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linda PC\SLGC Meet\SLGC Open 2022\"/>
    </mc:Choice>
  </mc:AlternateContent>
  <bookViews>
    <workbookView xWindow="60" yWindow="-30" windowWidth="11355" windowHeight="85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21" i="1" l="1"/>
  <c r="O21" i="1" s="1"/>
  <c r="M20" i="1"/>
  <c r="O20" i="1" s="1"/>
  <c r="M19" i="1"/>
  <c r="O19" i="1" s="1"/>
  <c r="O18" i="1"/>
  <c r="M17" i="1"/>
  <c r="O17" i="1" s="1"/>
  <c r="M16" i="1"/>
  <c r="O16" i="1" s="1"/>
  <c r="M15" i="1"/>
  <c r="O15" i="1" s="1"/>
  <c r="M14" i="1"/>
  <c r="O14" i="1" s="1"/>
  <c r="M11" i="1"/>
  <c r="O11" i="1" s="1"/>
  <c r="M13" i="1"/>
  <c r="O13" i="1" s="1"/>
  <c r="M12" i="1"/>
  <c r="O12" i="1" s="1"/>
  <c r="M10" i="1"/>
  <c r="O10" i="1" s="1"/>
  <c r="M9" i="1"/>
  <c r="O9" i="1" s="1"/>
  <c r="M22" i="1" l="1"/>
  <c r="O22" i="1"/>
</calcChain>
</file>

<file path=xl/sharedStrings.xml><?xml version="1.0" encoding="utf-8"?>
<sst xmlns="http://schemas.openxmlformats.org/spreadsheetml/2006/main" count="88" uniqueCount="58">
  <si>
    <t>www.slgcmeetmeinstlouis.org</t>
  </si>
  <si>
    <t>Instructions for electoric entry:</t>
  </si>
  <si>
    <t>2)  Enter data in blue highlighted boxes - white cells will automatically be filled in</t>
  </si>
  <si>
    <t>1)  Please download form to your computer (use of this form requires Excel)</t>
  </si>
  <si>
    <t>315 W. Pacific</t>
  </si>
  <si>
    <t>St. Louis, MO  63119</t>
  </si>
  <si>
    <r>
      <t xml:space="preserve">4)  Email spreadsheet to </t>
    </r>
    <r>
      <rPr>
        <b/>
        <sz val="11"/>
        <color theme="1"/>
        <rFont val="Calibri"/>
        <family val="2"/>
        <scheme val="minor"/>
      </rPr>
      <t>slgcmeetmeinstlouis@gmail.com</t>
    </r>
  </si>
  <si>
    <t>Team Name:</t>
  </si>
  <si>
    <t>Address:</t>
  </si>
  <si>
    <t>City, State, Zip:</t>
  </si>
  <si>
    <t>Email Address:</t>
  </si>
  <si>
    <t>Club USAG #:</t>
  </si>
  <si>
    <t>Phone #:</t>
  </si>
  <si>
    <t>Contact Name:</t>
  </si>
  <si>
    <t>USAG #</t>
  </si>
  <si>
    <t>Levels Coaching</t>
  </si>
  <si>
    <t xml:space="preserve">Coaches' Names </t>
  </si>
  <si>
    <t>Backgrnd</t>
  </si>
  <si>
    <t>Safety</t>
  </si>
  <si>
    <t>Gymnasts' First Name</t>
  </si>
  <si>
    <t>Last Name</t>
  </si>
  <si>
    <t xml:space="preserve">Level </t>
  </si>
  <si>
    <t>DOB</t>
  </si>
  <si>
    <t>X Bronze</t>
  </si>
  <si>
    <t>X Silver</t>
  </si>
  <si>
    <t>X Gold</t>
  </si>
  <si>
    <t>X Platinum</t>
  </si>
  <si>
    <t>X Diamond</t>
  </si>
  <si>
    <t>CS</t>
  </si>
  <si>
    <t>CM</t>
  </si>
  <si>
    <t>CL</t>
  </si>
  <si>
    <t>AS</t>
  </si>
  <si>
    <t>AM</t>
  </si>
  <si>
    <t>AL</t>
  </si>
  <si>
    <t>AXL</t>
  </si>
  <si>
    <t>Gym Name:</t>
  </si>
  <si>
    <t>Level</t>
  </si>
  <si>
    <t>Fee per gymnast</t>
  </si>
  <si>
    <t># of gymnasts</t>
  </si>
  <si>
    <t>Total</t>
  </si>
  <si>
    <t>Please list all high school seniors that will be competing - they will receive a gift</t>
  </si>
  <si>
    <t>Comments / Requests</t>
  </si>
  <si>
    <t xml:space="preserve">at the same time due to coaching comflicts.  </t>
  </si>
  <si>
    <t>Please include any session requests or any levels that cannot compete</t>
  </si>
  <si>
    <t>We will make every effort to accommodate requests.</t>
  </si>
  <si>
    <t xml:space="preserve">There are multiple gyms running simultaneously. </t>
  </si>
  <si>
    <t>Men's Sanctioned Entry</t>
  </si>
  <si>
    <t>Women's Sanctioned Entry</t>
  </si>
  <si>
    <t>Please Mark:</t>
  </si>
  <si>
    <r>
      <t xml:space="preserve">5)  Make checks payable to:         </t>
    </r>
    <r>
      <rPr>
        <b/>
        <sz val="11"/>
        <color theme="1"/>
        <rFont val="Calibri"/>
        <family val="2"/>
        <scheme val="minor"/>
      </rPr>
      <t>St. Louis Gym Centre</t>
    </r>
  </si>
  <si>
    <t>*Please use drop down menu for Level</t>
  </si>
  <si>
    <t>3)  Save spreadsheet as "Your Gym Name Entry 2022" Ex: "SLGC Women 2022"</t>
  </si>
  <si>
    <t xml:space="preserve">Rosters and full entry payment will be accepted on a </t>
  </si>
  <si>
    <t>first come first serve basis beginning August 1 until full.</t>
  </si>
  <si>
    <r>
      <t xml:space="preserve">Final Rosters and due by </t>
    </r>
    <r>
      <rPr>
        <b/>
        <sz val="11"/>
        <color theme="1"/>
        <rFont val="Calibri"/>
        <family val="2"/>
        <scheme val="minor"/>
      </rPr>
      <t>Nov 6, 2021</t>
    </r>
  </si>
  <si>
    <t>No Refunds after Nov 20, 2021</t>
  </si>
  <si>
    <t>2022 Entry Form</t>
  </si>
  <si>
    <t>No Refunds after November 20,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</si>
</sst>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/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0" fillId="2" borderId="11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5" xfId="0" applyFill="1" applyBorder="1" applyAlignment="1"/>
    <xf numFmtId="0" fontId="0" fillId="2" borderId="9" xfId="0" applyFill="1" applyBorder="1" applyAlignment="1"/>
    <xf numFmtId="0" fontId="0" fillId="2" borderId="12" xfId="0" applyFill="1" applyBorder="1" applyAlignment="1"/>
    <xf numFmtId="0" fontId="0" fillId="2" borderId="10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7" fillId="0" borderId="0" xfId="0" applyFont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8" fontId="0" fillId="0" borderId="2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8</xdr:col>
      <xdr:colOff>282312</xdr:colOff>
      <xdr:row>2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5349612" cy="466725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76200</xdr:rowOff>
    </xdr:from>
    <xdr:to>
      <xdr:col>17</xdr:col>
      <xdr:colOff>501387</xdr:colOff>
      <xdr:row>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76200"/>
          <a:ext cx="5349612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gcmeetmeinstlouis.org/" TargetMode="External"/><Relationship Id="rId1" Type="http://schemas.openxmlformats.org/officeDocument/2006/relationships/hyperlink" Target="http://www.slgcmeetmeinstlouis.or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31"/>
  <sheetViews>
    <sheetView tabSelected="1" view="pageLayout" zoomScaleNormal="100" workbookViewId="0">
      <selection activeCell="Q26" sqref="Q26:Q27"/>
    </sheetView>
  </sheetViews>
  <sheetFormatPr defaultRowHeight="15" x14ac:dyDescent="0.25"/>
  <cols>
    <col min="2" max="2" width="12.140625" customWidth="1"/>
    <col min="9" max="9" width="9.140625" style="25"/>
  </cols>
  <sheetData>
    <row r="4" spans="1:18" ht="18.75" x14ac:dyDescent="0.3">
      <c r="A4" s="45" t="s">
        <v>56</v>
      </c>
      <c r="B4" s="45"/>
      <c r="C4" s="45"/>
      <c r="D4" s="45"/>
      <c r="E4" s="45"/>
      <c r="F4" s="45"/>
      <c r="G4" s="45"/>
      <c r="H4" s="45"/>
      <c r="I4" s="24"/>
      <c r="J4" s="45" t="s">
        <v>56</v>
      </c>
      <c r="K4" s="45"/>
      <c r="L4" s="45"/>
      <c r="M4" s="45"/>
      <c r="N4" s="45"/>
      <c r="O4" s="45"/>
      <c r="P4" s="45"/>
      <c r="Q4" s="45"/>
      <c r="R4" s="45"/>
    </row>
    <row r="5" spans="1:18" x14ac:dyDescent="0.25">
      <c r="A5" s="46" t="s">
        <v>0</v>
      </c>
      <c r="B5" s="40"/>
      <c r="C5" s="40"/>
      <c r="D5" s="40"/>
      <c r="E5" s="40"/>
      <c r="F5" s="40"/>
      <c r="G5" s="40"/>
      <c r="H5" s="40"/>
      <c r="I5" s="23"/>
      <c r="J5" s="46" t="s">
        <v>0</v>
      </c>
      <c r="K5" s="40"/>
      <c r="L5" s="40"/>
      <c r="M5" s="40"/>
      <c r="N5" s="40"/>
      <c r="O5" s="40"/>
      <c r="P5" s="40"/>
      <c r="Q5" s="40"/>
      <c r="R5" s="40"/>
    </row>
    <row r="7" spans="1:18" x14ac:dyDescent="0.25">
      <c r="A7" t="s">
        <v>1</v>
      </c>
    </row>
    <row r="8" spans="1:18" x14ac:dyDescent="0.25">
      <c r="B8" s="21" t="s">
        <v>3</v>
      </c>
      <c r="C8" s="21"/>
      <c r="D8" s="21"/>
      <c r="E8" s="21"/>
      <c r="F8" s="21"/>
      <c r="G8" s="21"/>
      <c r="H8" s="21"/>
      <c r="I8" s="26"/>
      <c r="J8" s="20" t="s">
        <v>36</v>
      </c>
      <c r="K8" s="39" t="s">
        <v>37</v>
      </c>
      <c r="L8" s="39"/>
      <c r="M8" s="39" t="s">
        <v>38</v>
      </c>
      <c r="N8" s="39"/>
      <c r="O8" s="39" t="s">
        <v>39</v>
      </c>
      <c r="P8" s="39"/>
    </row>
    <row r="9" spans="1:18" x14ac:dyDescent="0.25">
      <c r="B9" s="30" t="s">
        <v>2</v>
      </c>
      <c r="C9" s="30"/>
      <c r="D9" s="30"/>
      <c r="E9" s="30"/>
      <c r="F9" s="30"/>
      <c r="G9" s="30"/>
      <c r="H9" s="30"/>
      <c r="I9" s="26"/>
      <c r="J9" s="20">
        <v>3</v>
      </c>
      <c r="K9" s="41">
        <v>120</v>
      </c>
      <c r="L9" s="39"/>
      <c r="M9" s="39">
        <f>COUNTIF(G52:G231,3)</f>
        <v>0</v>
      </c>
      <c r="N9" s="39"/>
      <c r="O9" s="37">
        <f t="shared" ref="O9:O21" si="0">PRODUCT(M9:N9,K9:L9)</f>
        <v>0</v>
      </c>
      <c r="P9" s="37"/>
    </row>
    <row r="10" spans="1:18" x14ac:dyDescent="0.25">
      <c r="B10" s="30" t="s">
        <v>51</v>
      </c>
      <c r="C10" s="30"/>
      <c r="D10" s="30"/>
      <c r="E10" s="30"/>
      <c r="F10" s="30"/>
      <c r="G10" s="30"/>
      <c r="H10" s="30"/>
      <c r="I10" s="26"/>
      <c r="J10" s="20">
        <v>4</v>
      </c>
      <c r="K10" s="41">
        <v>120</v>
      </c>
      <c r="L10" s="39"/>
      <c r="M10" s="39">
        <f>COUNTIF(G52:G231,4)</f>
        <v>0</v>
      </c>
      <c r="N10" s="39"/>
      <c r="O10" s="37">
        <f t="shared" si="0"/>
        <v>0</v>
      </c>
      <c r="P10" s="37"/>
    </row>
    <row r="11" spans="1:18" x14ac:dyDescent="0.25">
      <c r="B11" s="21" t="s">
        <v>6</v>
      </c>
      <c r="C11" s="21"/>
      <c r="D11" s="21"/>
      <c r="E11" s="21"/>
      <c r="F11" s="21"/>
      <c r="G11" s="21"/>
      <c r="H11" s="21"/>
      <c r="I11" s="26"/>
      <c r="J11" s="20">
        <v>5</v>
      </c>
      <c r="K11" s="41">
        <v>120</v>
      </c>
      <c r="L11" s="39"/>
      <c r="M11" s="39">
        <f>COUNTIF(G52:G231,5)</f>
        <v>0</v>
      </c>
      <c r="N11" s="39"/>
      <c r="O11" s="37">
        <f t="shared" si="0"/>
        <v>0</v>
      </c>
      <c r="P11" s="37"/>
    </row>
    <row r="12" spans="1:18" x14ac:dyDescent="0.25">
      <c r="B12" t="s">
        <v>49</v>
      </c>
      <c r="J12" s="20">
        <v>6</v>
      </c>
      <c r="K12" s="41">
        <v>120</v>
      </c>
      <c r="L12" s="39"/>
      <c r="M12" s="39">
        <f>COUNTIF(G52:G231,6)</f>
        <v>0</v>
      </c>
      <c r="N12" s="39"/>
      <c r="O12" s="37">
        <f t="shared" si="0"/>
        <v>0</v>
      </c>
      <c r="P12" s="37"/>
    </row>
    <row r="13" spans="1:18" x14ac:dyDescent="0.25">
      <c r="E13" t="s">
        <v>4</v>
      </c>
      <c r="J13" s="20">
        <v>7</v>
      </c>
      <c r="K13" s="54">
        <v>145</v>
      </c>
      <c r="L13" s="55"/>
      <c r="M13" s="39">
        <f>COUNTIF(G52:G231,7)</f>
        <v>0</v>
      </c>
      <c r="N13" s="39"/>
      <c r="O13" s="37">
        <f t="shared" si="0"/>
        <v>0</v>
      </c>
      <c r="P13" s="37"/>
    </row>
    <row r="14" spans="1:18" x14ac:dyDescent="0.25">
      <c r="E14" t="s">
        <v>5</v>
      </c>
      <c r="J14" s="20">
        <v>8</v>
      </c>
      <c r="K14" s="41">
        <v>145</v>
      </c>
      <c r="L14" s="39"/>
      <c r="M14" s="39">
        <f>COUNTIF(G52:G231,8)</f>
        <v>0</v>
      </c>
      <c r="N14" s="39"/>
      <c r="O14" s="37">
        <f t="shared" si="0"/>
        <v>0</v>
      </c>
      <c r="P14" s="37"/>
    </row>
    <row r="15" spans="1:18" x14ac:dyDescent="0.25">
      <c r="J15" s="20">
        <v>9</v>
      </c>
      <c r="K15" s="41">
        <v>145</v>
      </c>
      <c r="L15" s="39"/>
      <c r="M15" s="39">
        <f>COUNTIF(G52:G231,9)</f>
        <v>0</v>
      </c>
      <c r="N15" s="39"/>
      <c r="O15" s="37">
        <f t="shared" si="0"/>
        <v>0</v>
      </c>
      <c r="P15" s="37"/>
    </row>
    <row r="16" spans="1:18" ht="15.75" x14ac:dyDescent="0.25">
      <c r="A16" s="29"/>
      <c r="B16" s="29" t="s">
        <v>52</v>
      </c>
      <c r="H16" s="25"/>
      <c r="J16" s="20">
        <v>10</v>
      </c>
      <c r="K16" s="41">
        <v>145</v>
      </c>
      <c r="L16" s="39"/>
      <c r="M16" s="39">
        <f>COUNTIF(G52:G231,10)</f>
        <v>0</v>
      </c>
      <c r="N16" s="39"/>
      <c r="O16" s="37">
        <f t="shared" si="0"/>
        <v>0</v>
      </c>
      <c r="P16" s="37"/>
    </row>
    <row r="17" spans="1:17" ht="15.75" x14ac:dyDescent="0.25">
      <c r="A17" s="29"/>
      <c r="B17" s="29" t="s">
        <v>53</v>
      </c>
      <c r="C17" s="28"/>
      <c r="D17" s="28"/>
      <c r="E17" s="28"/>
      <c r="F17" s="28"/>
      <c r="J17" s="20" t="s">
        <v>23</v>
      </c>
      <c r="K17" s="41">
        <v>120</v>
      </c>
      <c r="L17" s="41"/>
      <c r="M17" s="39">
        <f>COUNTIF(G52:G231,"X Bronze")</f>
        <v>0</v>
      </c>
      <c r="N17" s="39"/>
      <c r="O17" s="37">
        <f t="shared" si="0"/>
        <v>0</v>
      </c>
      <c r="P17" s="37"/>
    </row>
    <row r="18" spans="1:17" x14ac:dyDescent="0.25">
      <c r="J18" s="20" t="s">
        <v>24</v>
      </c>
      <c r="K18" s="41">
        <v>120</v>
      </c>
      <c r="L18" s="39"/>
      <c r="M18" s="39">
        <v>0</v>
      </c>
      <c r="N18" s="39"/>
      <c r="O18" s="37">
        <f t="shared" si="0"/>
        <v>0</v>
      </c>
      <c r="P18" s="37"/>
    </row>
    <row r="19" spans="1:17" x14ac:dyDescent="0.25">
      <c r="B19" t="s">
        <v>54</v>
      </c>
      <c r="J19" s="20" t="s">
        <v>25</v>
      </c>
      <c r="K19" s="41">
        <v>145</v>
      </c>
      <c r="L19" s="39"/>
      <c r="M19" s="39">
        <f>COUNTIF(G52:G231,"X Gold")</f>
        <v>0</v>
      </c>
      <c r="N19" s="39"/>
      <c r="O19" s="37">
        <f t="shared" si="0"/>
        <v>0</v>
      </c>
      <c r="P19" s="37"/>
    </row>
    <row r="20" spans="1:17" x14ac:dyDescent="0.25">
      <c r="B20" s="53" t="s">
        <v>55</v>
      </c>
      <c r="C20" s="53"/>
      <c r="D20" s="53"/>
      <c r="E20" s="53"/>
      <c r="J20" s="10" t="s">
        <v>26</v>
      </c>
      <c r="K20" s="41">
        <v>145</v>
      </c>
      <c r="L20" s="39"/>
      <c r="M20" s="39">
        <f>COUNTIF(G52:G231,"X Platinum")</f>
        <v>0</v>
      </c>
      <c r="N20" s="39"/>
      <c r="O20" s="37">
        <f t="shared" si="0"/>
        <v>0</v>
      </c>
      <c r="P20" s="37"/>
    </row>
    <row r="21" spans="1:17" x14ac:dyDescent="0.25">
      <c r="J21" s="10" t="s">
        <v>27</v>
      </c>
      <c r="K21" s="41">
        <v>145</v>
      </c>
      <c r="L21" s="39"/>
      <c r="M21" s="39">
        <f>COUNTIF(G52:G231,"X Diamond")</f>
        <v>0</v>
      </c>
      <c r="N21" s="39"/>
      <c r="O21" s="37">
        <f t="shared" si="0"/>
        <v>0</v>
      </c>
      <c r="P21" s="37"/>
    </row>
    <row r="22" spans="1:17" x14ac:dyDescent="0.25">
      <c r="A22" s="40" t="s">
        <v>7</v>
      </c>
      <c r="B22" s="40"/>
      <c r="C22" s="42"/>
      <c r="D22" s="44"/>
      <c r="E22" s="44"/>
      <c r="F22" s="44"/>
      <c r="G22" s="44"/>
      <c r="H22" s="43"/>
      <c r="I22" s="22"/>
      <c r="K22" s="38" t="s">
        <v>39</v>
      </c>
      <c r="L22" s="38"/>
      <c r="M22" s="39">
        <f>SUM(M9:N21)</f>
        <v>0</v>
      </c>
      <c r="N22" s="39"/>
      <c r="O22" s="37">
        <f>SUM(O9:P21)</f>
        <v>0</v>
      </c>
      <c r="P22" s="39"/>
    </row>
    <row r="23" spans="1:17" x14ac:dyDescent="0.25">
      <c r="A23" s="40" t="s">
        <v>8</v>
      </c>
      <c r="B23" s="40"/>
      <c r="C23" s="42"/>
      <c r="D23" s="44"/>
      <c r="E23" s="44"/>
      <c r="F23" s="44"/>
      <c r="G23" s="44"/>
      <c r="H23" s="43"/>
      <c r="I23" s="22"/>
      <c r="K23" s="34"/>
      <c r="L23" s="52" t="s">
        <v>57</v>
      </c>
      <c r="M23" s="52"/>
      <c r="N23" s="52"/>
      <c r="O23" s="52"/>
      <c r="P23" s="52"/>
    </row>
    <row r="24" spans="1:17" x14ac:dyDescent="0.25">
      <c r="A24" s="40" t="s">
        <v>9</v>
      </c>
      <c r="B24" s="40"/>
      <c r="C24" s="42"/>
      <c r="D24" s="44"/>
      <c r="E24" s="44"/>
      <c r="F24" s="44"/>
      <c r="G24" s="44"/>
      <c r="H24" s="43"/>
      <c r="I24" s="22"/>
    </row>
    <row r="25" spans="1:17" x14ac:dyDescent="0.25">
      <c r="A25" s="40" t="s">
        <v>12</v>
      </c>
      <c r="B25" s="40"/>
      <c r="C25" s="42"/>
      <c r="D25" s="43"/>
      <c r="E25" s="25"/>
      <c r="F25" s="25"/>
      <c r="G25" s="25"/>
      <c r="H25" s="27"/>
      <c r="J25" s="9" t="s">
        <v>40</v>
      </c>
      <c r="K25" s="9"/>
      <c r="L25" s="9"/>
      <c r="M25" s="9"/>
      <c r="N25" s="9"/>
      <c r="O25" s="9"/>
      <c r="P25" s="9"/>
    </row>
    <row r="26" spans="1:17" x14ac:dyDescent="0.25">
      <c r="A26" s="40" t="s">
        <v>10</v>
      </c>
      <c r="B26" s="51"/>
      <c r="C26" s="42"/>
      <c r="D26" s="44"/>
      <c r="E26" s="44"/>
      <c r="F26" s="44"/>
      <c r="G26" s="44"/>
      <c r="H26" s="43"/>
      <c r="I26" s="22"/>
      <c r="J26" s="35"/>
      <c r="K26" s="35"/>
      <c r="L26" s="35"/>
      <c r="M26" s="35"/>
      <c r="N26" s="31"/>
      <c r="O26" s="31"/>
      <c r="P26" s="31"/>
      <c r="Q26" s="31"/>
    </row>
    <row r="27" spans="1:17" x14ac:dyDescent="0.25">
      <c r="A27" s="40" t="s">
        <v>11</v>
      </c>
      <c r="B27" s="40"/>
      <c r="C27" s="42"/>
      <c r="D27" s="43"/>
      <c r="J27" s="35"/>
      <c r="K27" s="35"/>
      <c r="L27" s="35"/>
      <c r="M27" s="35"/>
      <c r="N27" s="31"/>
      <c r="O27" s="31"/>
      <c r="P27" s="31"/>
      <c r="Q27" s="31"/>
    </row>
    <row r="28" spans="1:17" x14ac:dyDescent="0.25">
      <c r="A28" s="40" t="s">
        <v>13</v>
      </c>
      <c r="B28" s="40"/>
      <c r="C28" s="42"/>
      <c r="D28" s="43"/>
      <c r="J28" s="35"/>
      <c r="K28" s="35"/>
      <c r="L28" s="35"/>
      <c r="M28" s="35"/>
      <c r="N28" s="31"/>
      <c r="O28" s="31"/>
      <c r="P28" s="31"/>
      <c r="Q28" s="31"/>
    </row>
    <row r="29" spans="1:17" x14ac:dyDescent="0.25">
      <c r="J29" s="35"/>
      <c r="K29" s="35"/>
      <c r="L29" s="35"/>
      <c r="M29" s="35"/>
      <c r="N29" s="31"/>
      <c r="O29" s="31"/>
      <c r="P29" s="31"/>
      <c r="Q29" s="31"/>
    </row>
    <row r="30" spans="1:17" x14ac:dyDescent="0.25">
      <c r="J30" s="35"/>
      <c r="K30" s="35"/>
      <c r="L30" s="35"/>
      <c r="M30" s="35"/>
      <c r="N30" s="31"/>
      <c r="O30" s="31"/>
      <c r="P30" s="31"/>
      <c r="Q30" s="31"/>
    </row>
    <row r="31" spans="1:17" x14ac:dyDescent="0.25">
      <c r="A31" s="39" t="s">
        <v>16</v>
      </c>
      <c r="B31" s="39"/>
      <c r="C31" s="39"/>
      <c r="D31" s="5" t="s">
        <v>14</v>
      </c>
      <c r="E31" s="39" t="s">
        <v>15</v>
      </c>
      <c r="F31" s="39"/>
      <c r="G31" s="5" t="s">
        <v>18</v>
      </c>
      <c r="H31" s="20" t="s">
        <v>17</v>
      </c>
      <c r="I31" s="23"/>
    </row>
    <row r="32" spans="1:17" x14ac:dyDescent="0.25">
      <c r="A32" s="35"/>
      <c r="B32" s="35"/>
      <c r="C32" s="35"/>
      <c r="D32" s="2"/>
      <c r="E32" s="35"/>
      <c r="F32" s="35"/>
      <c r="G32" s="2"/>
      <c r="H32" s="19"/>
      <c r="I32" s="22"/>
      <c r="J32" s="9" t="s">
        <v>41</v>
      </c>
    </row>
    <row r="33" spans="1:17" x14ac:dyDescent="0.25">
      <c r="A33" s="35"/>
      <c r="B33" s="35"/>
      <c r="C33" s="35"/>
      <c r="D33" s="2"/>
      <c r="E33" s="35"/>
      <c r="F33" s="35"/>
      <c r="G33" s="2"/>
      <c r="H33" s="19"/>
      <c r="I33" s="22"/>
      <c r="J33" s="32" t="s">
        <v>45</v>
      </c>
      <c r="K33" s="11"/>
      <c r="L33" s="11"/>
      <c r="M33" s="11"/>
      <c r="N33" s="11"/>
      <c r="O33" s="11"/>
      <c r="P33" s="11"/>
      <c r="Q33" s="12"/>
    </row>
    <row r="34" spans="1:17" x14ac:dyDescent="0.25">
      <c r="A34" s="35"/>
      <c r="B34" s="35"/>
      <c r="C34" s="35"/>
      <c r="D34" s="2"/>
      <c r="E34" s="35"/>
      <c r="F34" s="35"/>
      <c r="G34" s="2"/>
      <c r="H34" s="19"/>
      <c r="I34" s="22"/>
      <c r="J34" s="33" t="s">
        <v>43</v>
      </c>
      <c r="K34" s="6"/>
      <c r="L34" s="6"/>
      <c r="M34" s="6"/>
      <c r="N34" s="6"/>
      <c r="O34" s="6"/>
      <c r="P34" s="6"/>
      <c r="Q34" s="14"/>
    </row>
    <row r="35" spans="1:17" x14ac:dyDescent="0.25">
      <c r="A35" s="35"/>
      <c r="B35" s="35"/>
      <c r="C35" s="35"/>
      <c r="D35" s="2"/>
      <c r="E35" s="35"/>
      <c r="F35" s="35"/>
      <c r="G35" s="2"/>
      <c r="H35" s="19"/>
      <c r="I35" s="22"/>
      <c r="J35" s="33" t="s">
        <v>42</v>
      </c>
      <c r="K35" s="6"/>
      <c r="L35" s="6"/>
      <c r="M35" s="6"/>
      <c r="N35" s="6"/>
      <c r="O35" s="6"/>
      <c r="P35" s="6"/>
      <c r="Q35" s="14"/>
    </row>
    <row r="36" spans="1:17" x14ac:dyDescent="0.25">
      <c r="A36" s="35"/>
      <c r="B36" s="35"/>
      <c r="C36" s="35"/>
      <c r="D36" s="2"/>
      <c r="E36" s="35"/>
      <c r="F36" s="35"/>
      <c r="G36" s="2"/>
      <c r="H36" s="19"/>
      <c r="I36" s="22"/>
      <c r="J36" s="33" t="s">
        <v>44</v>
      </c>
      <c r="K36" s="6"/>
      <c r="L36" s="6"/>
      <c r="M36" s="6"/>
      <c r="N36" s="6"/>
      <c r="O36" s="6"/>
      <c r="P36" s="6"/>
      <c r="Q36" s="14"/>
    </row>
    <row r="37" spans="1:17" x14ac:dyDescent="0.25">
      <c r="A37" s="35"/>
      <c r="B37" s="35"/>
      <c r="C37" s="35"/>
      <c r="D37" s="2"/>
      <c r="E37" s="35"/>
      <c r="F37" s="35"/>
      <c r="G37" s="2"/>
      <c r="H37" s="19"/>
      <c r="I37" s="22"/>
      <c r="J37" s="13"/>
      <c r="K37" s="6"/>
      <c r="L37" s="6"/>
      <c r="M37" s="6"/>
      <c r="N37" s="6"/>
      <c r="O37" s="6"/>
      <c r="P37" s="6"/>
      <c r="Q37" s="14"/>
    </row>
    <row r="38" spans="1:17" x14ac:dyDescent="0.25">
      <c r="A38" s="35"/>
      <c r="B38" s="35"/>
      <c r="C38" s="35"/>
      <c r="D38" s="2"/>
      <c r="E38" s="35"/>
      <c r="F38" s="35"/>
      <c r="G38" s="2"/>
      <c r="H38" s="19"/>
      <c r="I38" s="22"/>
      <c r="J38" s="13"/>
      <c r="K38" s="6"/>
      <c r="L38" s="6"/>
      <c r="M38" s="6"/>
      <c r="N38" s="6"/>
      <c r="O38" s="6"/>
      <c r="P38" s="6"/>
      <c r="Q38" s="14"/>
    </row>
    <row r="39" spans="1:17" x14ac:dyDescent="0.25">
      <c r="A39" s="35"/>
      <c r="B39" s="35"/>
      <c r="C39" s="35"/>
      <c r="D39" s="2"/>
      <c r="E39" s="35"/>
      <c r="F39" s="35"/>
      <c r="G39" s="2"/>
      <c r="H39" s="19"/>
      <c r="I39" s="22"/>
      <c r="J39" s="13"/>
      <c r="K39" s="6"/>
      <c r="L39" s="6"/>
      <c r="M39" s="6"/>
      <c r="N39" s="6"/>
      <c r="O39" s="6"/>
      <c r="P39" s="6"/>
      <c r="Q39" s="14"/>
    </row>
    <row r="40" spans="1:17" x14ac:dyDescent="0.25">
      <c r="A40" s="35"/>
      <c r="B40" s="35"/>
      <c r="C40" s="35"/>
      <c r="D40" s="2"/>
      <c r="E40" s="35"/>
      <c r="F40" s="35"/>
      <c r="G40" s="2"/>
      <c r="H40" s="19"/>
      <c r="I40" s="22"/>
      <c r="J40" s="15"/>
      <c r="K40" s="16"/>
      <c r="L40" s="16"/>
      <c r="M40" s="16"/>
      <c r="N40" s="16"/>
      <c r="O40" s="16"/>
      <c r="P40" s="16"/>
      <c r="Q40" s="17"/>
    </row>
    <row r="43" spans="1:17" x14ac:dyDescent="0.25">
      <c r="A43" s="40" t="s">
        <v>48</v>
      </c>
      <c r="B43" s="40"/>
      <c r="C43" s="40" t="s">
        <v>46</v>
      </c>
      <c r="D43" s="40"/>
      <c r="E43" s="40"/>
      <c r="F43" s="18"/>
    </row>
    <row r="44" spans="1:17" x14ac:dyDescent="0.25">
      <c r="C44" s="40" t="s">
        <v>47</v>
      </c>
      <c r="D44" s="40"/>
      <c r="E44" s="40"/>
      <c r="F44" s="18"/>
    </row>
    <row r="47" spans="1:17" x14ac:dyDescent="0.25">
      <c r="A47" s="47" t="s">
        <v>35</v>
      </c>
      <c r="B47" s="47"/>
      <c r="C47" s="48"/>
      <c r="D47" s="48"/>
      <c r="E47" s="48"/>
    </row>
    <row r="49" spans="1:9" x14ac:dyDescent="0.25">
      <c r="A49" s="9" t="s">
        <v>50</v>
      </c>
      <c r="B49" s="9"/>
      <c r="C49" s="9"/>
      <c r="D49" s="9"/>
      <c r="E49" s="9"/>
    </row>
    <row r="51" spans="1:9" x14ac:dyDescent="0.25">
      <c r="A51" s="49" t="s">
        <v>19</v>
      </c>
      <c r="B51" s="36"/>
      <c r="C51" s="49" t="s">
        <v>20</v>
      </c>
      <c r="D51" s="50"/>
      <c r="E51" s="36"/>
      <c r="F51" s="5" t="s">
        <v>14</v>
      </c>
      <c r="G51" s="5" t="s">
        <v>21</v>
      </c>
      <c r="H51" s="20" t="s">
        <v>22</v>
      </c>
      <c r="I51" s="23"/>
    </row>
    <row r="52" spans="1:9" x14ac:dyDescent="0.25">
      <c r="A52" s="42"/>
      <c r="B52" s="43"/>
      <c r="C52" s="3"/>
      <c r="D52" s="7"/>
      <c r="E52" s="4"/>
      <c r="F52" s="2"/>
      <c r="G52" s="2"/>
      <c r="H52" s="19"/>
      <c r="I52" s="22"/>
    </row>
    <row r="53" spans="1:9" x14ac:dyDescent="0.25">
      <c r="A53" s="42"/>
      <c r="B53" s="43"/>
      <c r="C53" s="42"/>
      <c r="D53" s="44"/>
      <c r="E53" s="43"/>
      <c r="F53" s="2"/>
      <c r="G53" s="2"/>
      <c r="H53" s="19"/>
      <c r="I53" s="22"/>
    </row>
    <row r="54" spans="1:9" x14ac:dyDescent="0.25">
      <c r="A54" s="42"/>
      <c r="B54" s="43"/>
      <c r="C54" s="42"/>
      <c r="D54" s="44"/>
      <c r="E54" s="43"/>
      <c r="F54" s="2"/>
      <c r="G54" s="2"/>
      <c r="H54" s="19"/>
      <c r="I54" s="22"/>
    </row>
    <row r="55" spans="1:9" x14ac:dyDescent="0.25">
      <c r="A55" s="42"/>
      <c r="B55" s="43"/>
      <c r="C55" s="42"/>
      <c r="D55" s="44"/>
      <c r="E55" s="43"/>
      <c r="F55" s="2"/>
      <c r="G55" s="2"/>
      <c r="H55" s="19"/>
      <c r="I55" s="22"/>
    </row>
    <row r="56" spans="1:9" x14ac:dyDescent="0.25">
      <c r="A56" s="42"/>
      <c r="B56" s="43"/>
      <c r="C56" s="42"/>
      <c r="D56" s="44"/>
      <c r="E56" s="43"/>
      <c r="F56" s="2"/>
      <c r="G56" s="2"/>
      <c r="H56" s="19"/>
      <c r="I56" s="22"/>
    </row>
    <row r="57" spans="1:9" x14ac:dyDescent="0.25">
      <c r="A57" s="42"/>
      <c r="B57" s="43"/>
      <c r="C57" s="42"/>
      <c r="D57" s="44"/>
      <c r="E57" s="43"/>
      <c r="F57" s="2"/>
      <c r="G57" s="2"/>
      <c r="H57" s="19"/>
      <c r="I57" s="22"/>
    </row>
    <row r="58" spans="1:9" x14ac:dyDescent="0.25">
      <c r="A58" s="42"/>
      <c r="B58" s="43"/>
      <c r="C58" s="42"/>
      <c r="D58" s="44"/>
      <c r="E58" s="43"/>
      <c r="F58" s="2"/>
      <c r="G58" s="2"/>
      <c r="H58" s="19"/>
      <c r="I58" s="22"/>
    </row>
    <row r="59" spans="1:9" x14ac:dyDescent="0.25">
      <c r="A59" s="42"/>
      <c r="B59" s="43"/>
      <c r="C59" s="42"/>
      <c r="D59" s="44"/>
      <c r="E59" s="43"/>
      <c r="F59" s="2"/>
      <c r="G59" s="2"/>
      <c r="H59" s="19"/>
      <c r="I59" s="22"/>
    </row>
    <row r="60" spans="1:9" x14ac:dyDescent="0.25">
      <c r="A60" s="42"/>
      <c r="B60" s="43"/>
      <c r="C60" s="42"/>
      <c r="D60" s="44"/>
      <c r="E60" s="43"/>
      <c r="F60" s="2"/>
      <c r="G60" s="2"/>
      <c r="H60" s="19"/>
      <c r="I60" s="22"/>
    </row>
    <row r="61" spans="1:9" x14ac:dyDescent="0.25">
      <c r="A61" s="42"/>
      <c r="B61" s="43"/>
      <c r="C61" s="42"/>
      <c r="D61" s="44"/>
      <c r="E61" s="43"/>
      <c r="F61" s="2"/>
      <c r="G61" s="2"/>
      <c r="H61" s="19"/>
      <c r="I61" s="22"/>
    </row>
    <row r="62" spans="1:9" x14ac:dyDescent="0.25">
      <c r="A62" s="42"/>
      <c r="B62" s="43"/>
      <c r="C62" s="42"/>
      <c r="D62" s="44"/>
      <c r="E62" s="43"/>
      <c r="F62" s="2"/>
      <c r="G62" s="2"/>
      <c r="H62" s="19"/>
      <c r="I62" s="22"/>
    </row>
    <row r="63" spans="1:9" x14ac:dyDescent="0.25">
      <c r="A63" s="42"/>
      <c r="B63" s="43"/>
      <c r="C63" s="42"/>
      <c r="D63" s="44"/>
      <c r="E63" s="43"/>
      <c r="F63" s="2"/>
      <c r="G63" s="2"/>
      <c r="H63" s="19"/>
      <c r="I63" s="22"/>
    </row>
    <row r="64" spans="1:9" x14ac:dyDescent="0.25">
      <c r="A64" s="42"/>
      <c r="B64" s="43"/>
      <c r="C64" s="42"/>
      <c r="D64" s="44"/>
      <c r="E64" s="43"/>
      <c r="F64" s="2"/>
      <c r="G64" s="2"/>
      <c r="H64" s="19"/>
      <c r="I64" s="22"/>
    </row>
    <row r="65" spans="1:9" x14ac:dyDescent="0.25">
      <c r="A65" s="42"/>
      <c r="B65" s="43"/>
      <c r="C65" s="42"/>
      <c r="D65" s="44"/>
      <c r="E65" s="43"/>
      <c r="F65" s="2"/>
      <c r="G65" s="2"/>
      <c r="H65" s="19"/>
      <c r="I65" s="22"/>
    </row>
    <row r="66" spans="1:9" x14ac:dyDescent="0.25">
      <c r="A66" s="42"/>
      <c r="B66" s="43"/>
      <c r="C66" s="42"/>
      <c r="D66" s="44"/>
      <c r="E66" s="43"/>
      <c r="F66" s="2"/>
      <c r="G66" s="2"/>
      <c r="H66" s="19"/>
      <c r="I66" s="22"/>
    </row>
    <row r="67" spans="1:9" x14ac:dyDescent="0.25">
      <c r="A67" s="42"/>
      <c r="B67" s="43"/>
      <c r="C67" s="42"/>
      <c r="D67" s="44"/>
      <c r="E67" s="43"/>
      <c r="F67" s="2"/>
      <c r="G67" s="2"/>
      <c r="H67" s="19"/>
      <c r="I67" s="22"/>
    </row>
    <row r="68" spans="1:9" x14ac:dyDescent="0.25">
      <c r="A68" s="42"/>
      <c r="B68" s="43"/>
      <c r="C68" s="42"/>
      <c r="D68" s="44"/>
      <c r="E68" s="43"/>
      <c r="F68" s="2"/>
      <c r="G68" s="2"/>
      <c r="H68" s="19"/>
      <c r="I68" s="22"/>
    </row>
    <row r="69" spans="1:9" x14ac:dyDescent="0.25">
      <c r="A69" s="42"/>
      <c r="B69" s="43"/>
      <c r="C69" s="42"/>
      <c r="D69" s="44"/>
      <c r="E69" s="43"/>
      <c r="F69" s="2"/>
      <c r="G69" s="2"/>
      <c r="H69" s="19"/>
      <c r="I69" s="22"/>
    </row>
    <row r="70" spans="1:9" x14ac:dyDescent="0.25">
      <c r="A70" s="42"/>
      <c r="B70" s="43"/>
      <c r="C70" s="42"/>
      <c r="D70" s="44"/>
      <c r="E70" s="43"/>
      <c r="F70" s="2"/>
      <c r="G70" s="2"/>
      <c r="H70" s="19"/>
      <c r="I70" s="22"/>
    </row>
    <row r="71" spans="1:9" x14ac:dyDescent="0.25">
      <c r="A71" s="42"/>
      <c r="B71" s="43"/>
      <c r="C71" s="42"/>
      <c r="D71" s="44"/>
      <c r="E71" s="43"/>
      <c r="F71" s="2"/>
      <c r="G71" s="2"/>
      <c r="H71" s="19"/>
      <c r="I71" s="22"/>
    </row>
    <row r="72" spans="1:9" x14ac:dyDescent="0.25">
      <c r="A72" s="42"/>
      <c r="B72" s="43"/>
      <c r="C72" s="42"/>
      <c r="D72" s="44"/>
      <c r="E72" s="43"/>
      <c r="F72" s="2"/>
      <c r="G72" s="2"/>
      <c r="H72" s="19"/>
      <c r="I72" s="22"/>
    </row>
    <row r="73" spans="1:9" x14ac:dyDescent="0.25">
      <c r="A73" s="42"/>
      <c r="B73" s="43"/>
      <c r="C73" s="42"/>
      <c r="D73" s="44"/>
      <c r="E73" s="43"/>
      <c r="F73" s="2"/>
      <c r="G73" s="2"/>
      <c r="H73" s="19"/>
      <c r="I73" s="22"/>
    </row>
    <row r="74" spans="1:9" x14ac:dyDescent="0.25">
      <c r="A74" s="42"/>
      <c r="B74" s="43"/>
      <c r="C74" s="42"/>
      <c r="D74" s="44"/>
      <c r="E74" s="43"/>
      <c r="F74" s="2"/>
      <c r="G74" s="2"/>
      <c r="H74" s="19"/>
      <c r="I74" s="22"/>
    </row>
    <row r="75" spans="1:9" x14ac:dyDescent="0.25">
      <c r="A75" s="42"/>
      <c r="B75" s="43"/>
      <c r="C75" s="42"/>
      <c r="D75" s="44"/>
      <c r="E75" s="43"/>
      <c r="F75" s="2"/>
      <c r="G75" s="2"/>
      <c r="H75" s="19"/>
      <c r="I75" s="22"/>
    </row>
    <row r="76" spans="1:9" x14ac:dyDescent="0.25">
      <c r="A76" s="42"/>
      <c r="B76" s="43"/>
      <c r="C76" s="42"/>
      <c r="D76" s="44"/>
      <c r="E76" s="43"/>
      <c r="F76" s="2"/>
      <c r="G76" s="2"/>
      <c r="H76" s="19"/>
      <c r="I76" s="22"/>
    </row>
    <row r="77" spans="1:9" x14ac:dyDescent="0.25">
      <c r="A77" s="42"/>
      <c r="B77" s="43"/>
      <c r="C77" s="42"/>
      <c r="D77" s="44"/>
      <c r="E77" s="43"/>
      <c r="F77" s="2"/>
      <c r="G77" s="2"/>
      <c r="H77" s="19"/>
      <c r="I77" s="22"/>
    </row>
    <row r="78" spans="1:9" x14ac:dyDescent="0.25">
      <c r="A78" s="42"/>
      <c r="B78" s="43"/>
      <c r="C78" s="42"/>
      <c r="D78" s="44"/>
      <c r="E78" s="43"/>
      <c r="F78" s="2"/>
      <c r="G78" s="2"/>
      <c r="H78" s="19"/>
      <c r="I78" s="22"/>
    </row>
    <row r="79" spans="1:9" x14ac:dyDescent="0.25">
      <c r="A79" s="42"/>
      <c r="B79" s="43"/>
      <c r="C79" s="42"/>
      <c r="D79" s="44"/>
      <c r="E79" s="43"/>
      <c r="F79" s="2"/>
      <c r="G79" s="2"/>
      <c r="H79" s="19"/>
      <c r="I79" s="22"/>
    </row>
    <row r="80" spans="1:9" x14ac:dyDescent="0.25">
      <c r="A80" s="42"/>
      <c r="B80" s="43"/>
      <c r="C80" s="42"/>
      <c r="D80" s="44"/>
      <c r="E80" s="43"/>
      <c r="F80" s="2"/>
      <c r="G80" s="2"/>
      <c r="H80" s="19"/>
      <c r="I80" s="22"/>
    </row>
    <row r="81" spans="1:9" x14ac:dyDescent="0.25">
      <c r="A81" s="42"/>
      <c r="B81" s="43"/>
      <c r="C81" s="42"/>
      <c r="D81" s="44"/>
      <c r="E81" s="43"/>
      <c r="F81" s="2"/>
      <c r="G81" s="2"/>
      <c r="H81" s="19"/>
      <c r="I81" s="22"/>
    </row>
    <row r="82" spans="1:9" x14ac:dyDescent="0.25">
      <c r="A82" s="42"/>
      <c r="B82" s="43"/>
      <c r="C82" s="42"/>
      <c r="D82" s="44"/>
      <c r="E82" s="43"/>
      <c r="F82" s="2"/>
      <c r="G82" s="2"/>
      <c r="H82" s="19"/>
      <c r="I82" s="22"/>
    </row>
    <row r="83" spans="1:9" x14ac:dyDescent="0.25">
      <c r="A83" s="42"/>
      <c r="B83" s="43"/>
      <c r="C83" s="42"/>
      <c r="D83" s="44"/>
      <c r="E83" s="43"/>
      <c r="F83" s="2"/>
      <c r="G83" s="2"/>
      <c r="H83" s="19"/>
      <c r="I83" s="22"/>
    </row>
    <row r="84" spans="1:9" x14ac:dyDescent="0.25">
      <c r="A84" s="42"/>
      <c r="B84" s="43"/>
      <c r="C84" s="42"/>
      <c r="D84" s="44"/>
      <c r="E84" s="43"/>
      <c r="F84" s="2"/>
      <c r="G84" s="2"/>
      <c r="H84" s="19"/>
      <c r="I84" s="22"/>
    </row>
    <row r="85" spans="1:9" x14ac:dyDescent="0.25">
      <c r="A85" s="42"/>
      <c r="B85" s="43"/>
      <c r="C85" s="42"/>
      <c r="D85" s="44"/>
      <c r="E85" s="43"/>
      <c r="F85" s="2"/>
      <c r="G85" s="2"/>
      <c r="H85" s="19"/>
      <c r="I85" s="22"/>
    </row>
    <row r="86" spans="1:9" x14ac:dyDescent="0.25">
      <c r="A86" s="42"/>
      <c r="B86" s="43"/>
      <c r="C86" s="42"/>
      <c r="D86" s="44"/>
      <c r="E86" s="43"/>
      <c r="F86" s="2"/>
      <c r="G86" s="2"/>
      <c r="H86" s="19"/>
      <c r="I86" s="22"/>
    </row>
    <row r="87" spans="1:9" x14ac:dyDescent="0.25">
      <c r="A87" s="42"/>
      <c r="B87" s="43"/>
      <c r="C87" s="42"/>
      <c r="D87" s="44"/>
      <c r="E87" s="43"/>
      <c r="F87" s="2"/>
      <c r="G87" s="2"/>
      <c r="H87" s="19"/>
      <c r="I87" s="22"/>
    </row>
    <row r="88" spans="1:9" x14ac:dyDescent="0.25">
      <c r="A88" s="42"/>
      <c r="B88" s="43"/>
      <c r="C88" s="42"/>
      <c r="D88" s="44"/>
      <c r="E88" s="43"/>
      <c r="F88" s="2"/>
      <c r="G88" s="2"/>
      <c r="H88" s="19"/>
      <c r="I88" s="22"/>
    </row>
    <row r="89" spans="1:9" x14ac:dyDescent="0.25">
      <c r="A89" s="42"/>
      <c r="B89" s="43"/>
      <c r="C89" s="42"/>
      <c r="D89" s="44"/>
      <c r="E89" s="43"/>
      <c r="F89" s="2"/>
      <c r="G89" s="2"/>
      <c r="H89" s="19"/>
      <c r="I89" s="22"/>
    </row>
    <row r="90" spans="1:9" x14ac:dyDescent="0.25">
      <c r="A90" s="42"/>
      <c r="B90" s="43"/>
      <c r="C90" s="42"/>
      <c r="D90" s="44"/>
      <c r="E90" s="43"/>
      <c r="F90" s="2"/>
      <c r="G90" s="2"/>
      <c r="H90" s="19"/>
      <c r="I90" s="22"/>
    </row>
    <row r="94" spans="1:9" x14ac:dyDescent="0.25">
      <c r="A94" s="47" t="s">
        <v>35</v>
      </c>
      <c r="B94" s="47"/>
      <c r="C94" s="48"/>
      <c r="D94" s="48"/>
      <c r="E94" s="48"/>
    </row>
    <row r="96" spans="1:9" x14ac:dyDescent="0.25">
      <c r="A96" s="9" t="s">
        <v>50</v>
      </c>
      <c r="B96" s="9"/>
      <c r="C96" s="9"/>
      <c r="D96" s="9"/>
      <c r="E96" s="9"/>
    </row>
    <row r="98" spans="1:9" x14ac:dyDescent="0.25">
      <c r="A98" s="49" t="s">
        <v>19</v>
      </c>
      <c r="B98" s="36"/>
      <c r="C98" s="49" t="s">
        <v>20</v>
      </c>
      <c r="D98" s="50"/>
      <c r="E98" s="36"/>
      <c r="F98" s="5" t="s">
        <v>14</v>
      </c>
      <c r="G98" s="5" t="s">
        <v>21</v>
      </c>
      <c r="H98" s="20" t="s">
        <v>22</v>
      </c>
      <c r="I98" s="23"/>
    </row>
    <row r="99" spans="1:9" x14ac:dyDescent="0.25">
      <c r="A99" s="42"/>
      <c r="B99" s="43"/>
      <c r="C99" s="3"/>
      <c r="D99" s="7"/>
      <c r="E99" s="4"/>
      <c r="F99" s="2"/>
      <c r="G99" s="2"/>
      <c r="H99" s="19"/>
      <c r="I99" s="22"/>
    </row>
    <row r="100" spans="1:9" x14ac:dyDescent="0.25">
      <c r="A100" s="42"/>
      <c r="B100" s="43"/>
      <c r="C100" s="42"/>
      <c r="D100" s="44"/>
      <c r="E100" s="43"/>
      <c r="F100" s="2"/>
      <c r="G100" s="2"/>
      <c r="H100" s="19"/>
      <c r="I100" s="22"/>
    </row>
    <row r="101" spans="1:9" x14ac:dyDescent="0.25">
      <c r="A101" s="42"/>
      <c r="B101" s="43"/>
      <c r="C101" s="42"/>
      <c r="D101" s="44"/>
      <c r="E101" s="43"/>
      <c r="F101" s="2"/>
      <c r="G101" s="2"/>
      <c r="H101" s="19"/>
      <c r="I101" s="22"/>
    </row>
    <row r="102" spans="1:9" x14ac:dyDescent="0.25">
      <c r="A102" s="42"/>
      <c r="B102" s="43"/>
      <c r="C102" s="42"/>
      <c r="D102" s="44"/>
      <c r="E102" s="43"/>
      <c r="F102" s="2"/>
      <c r="G102" s="2"/>
      <c r="H102" s="19"/>
      <c r="I102" s="22"/>
    </row>
    <row r="103" spans="1:9" x14ac:dyDescent="0.25">
      <c r="A103" s="42"/>
      <c r="B103" s="43"/>
      <c r="C103" s="42"/>
      <c r="D103" s="44"/>
      <c r="E103" s="43"/>
      <c r="F103" s="2"/>
      <c r="G103" s="2"/>
      <c r="H103" s="19"/>
      <c r="I103" s="22"/>
    </row>
    <row r="104" spans="1:9" x14ac:dyDescent="0.25">
      <c r="A104" s="42"/>
      <c r="B104" s="43"/>
      <c r="C104" s="42"/>
      <c r="D104" s="44"/>
      <c r="E104" s="43"/>
      <c r="F104" s="2"/>
      <c r="G104" s="2"/>
      <c r="H104" s="19"/>
      <c r="I104" s="22"/>
    </row>
    <row r="105" spans="1:9" x14ac:dyDescent="0.25">
      <c r="A105" s="42"/>
      <c r="B105" s="43"/>
      <c r="C105" s="42"/>
      <c r="D105" s="44"/>
      <c r="E105" s="43"/>
      <c r="F105" s="2"/>
      <c r="G105" s="2"/>
      <c r="H105" s="19"/>
      <c r="I105" s="22"/>
    </row>
    <row r="106" spans="1:9" x14ac:dyDescent="0.25">
      <c r="A106" s="42"/>
      <c r="B106" s="43"/>
      <c r="C106" s="42"/>
      <c r="D106" s="44"/>
      <c r="E106" s="43"/>
      <c r="F106" s="2"/>
      <c r="G106" s="2"/>
      <c r="H106" s="19"/>
      <c r="I106" s="22"/>
    </row>
    <row r="107" spans="1:9" x14ac:dyDescent="0.25">
      <c r="A107" s="42"/>
      <c r="B107" s="43"/>
      <c r="C107" s="42"/>
      <c r="D107" s="44"/>
      <c r="E107" s="43"/>
      <c r="F107" s="2"/>
      <c r="G107" s="2"/>
      <c r="H107" s="19"/>
      <c r="I107" s="22"/>
    </row>
    <row r="108" spans="1:9" x14ac:dyDescent="0.25">
      <c r="A108" s="42"/>
      <c r="B108" s="43"/>
      <c r="C108" s="42"/>
      <c r="D108" s="44"/>
      <c r="E108" s="43"/>
      <c r="F108" s="2"/>
      <c r="G108" s="2"/>
      <c r="H108" s="19"/>
      <c r="I108" s="22"/>
    </row>
    <row r="109" spans="1:9" x14ac:dyDescent="0.25">
      <c r="A109" s="42"/>
      <c r="B109" s="43"/>
      <c r="C109" s="42"/>
      <c r="D109" s="44"/>
      <c r="E109" s="43"/>
      <c r="F109" s="2"/>
      <c r="G109" s="2"/>
      <c r="H109" s="19"/>
      <c r="I109" s="22"/>
    </row>
    <row r="110" spans="1:9" x14ac:dyDescent="0.25">
      <c r="A110" s="42"/>
      <c r="B110" s="43"/>
      <c r="C110" s="42"/>
      <c r="D110" s="44"/>
      <c r="E110" s="43"/>
      <c r="F110" s="2"/>
      <c r="G110" s="2"/>
      <c r="H110" s="19"/>
      <c r="I110" s="22"/>
    </row>
    <row r="111" spans="1:9" x14ac:dyDescent="0.25">
      <c r="A111" s="42"/>
      <c r="B111" s="43"/>
      <c r="C111" s="42"/>
      <c r="D111" s="44"/>
      <c r="E111" s="43"/>
      <c r="F111" s="2"/>
      <c r="G111" s="2"/>
      <c r="H111" s="19"/>
      <c r="I111" s="22"/>
    </row>
    <row r="112" spans="1:9" x14ac:dyDescent="0.25">
      <c r="A112" s="42"/>
      <c r="B112" s="43"/>
      <c r="C112" s="42"/>
      <c r="D112" s="44"/>
      <c r="E112" s="43"/>
      <c r="F112" s="2"/>
      <c r="G112" s="2"/>
      <c r="H112" s="19"/>
      <c r="I112" s="22"/>
    </row>
    <row r="113" spans="1:9" x14ac:dyDescent="0.25">
      <c r="A113" s="42"/>
      <c r="B113" s="43"/>
      <c r="C113" s="42"/>
      <c r="D113" s="44"/>
      <c r="E113" s="43"/>
      <c r="F113" s="2"/>
      <c r="G113" s="2"/>
      <c r="H113" s="19"/>
      <c r="I113" s="22"/>
    </row>
    <row r="114" spans="1:9" x14ac:dyDescent="0.25">
      <c r="A114" s="42"/>
      <c r="B114" s="43"/>
      <c r="C114" s="42"/>
      <c r="D114" s="44"/>
      <c r="E114" s="43"/>
      <c r="F114" s="2"/>
      <c r="G114" s="2"/>
      <c r="H114" s="19"/>
      <c r="I114" s="22"/>
    </row>
    <row r="115" spans="1:9" x14ac:dyDescent="0.25">
      <c r="A115" s="42"/>
      <c r="B115" s="43"/>
      <c r="C115" s="42"/>
      <c r="D115" s="44"/>
      <c r="E115" s="43"/>
      <c r="F115" s="2"/>
      <c r="G115" s="2"/>
      <c r="H115" s="19"/>
      <c r="I115" s="22"/>
    </row>
    <row r="116" spans="1:9" x14ac:dyDescent="0.25">
      <c r="A116" s="42"/>
      <c r="B116" s="43"/>
      <c r="C116" s="42"/>
      <c r="D116" s="44"/>
      <c r="E116" s="43"/>
      <c r="F116" s="2"/>
      <c r="G116" s="2"/>
      <c r="H116" s="19"/>
      <c r="I116" s="22"/>
    </row>
    <row r="117" spans="1:9" x14ac:dyDescent="0.25">
      <c r="A117" s="42"/>
      <c r="B117" s="43"/>
      <c r="C117" s="42"/>
      <c r="D117" s="44"/>
      <c r="E117" s="43"/>
      <c r="F117" s="2"/>
      <c r="G117" s="2"/>
      <c r="H117" s="19"/>
      <c r="I117" s="22"/>
    </row>
    <row r="118" spans="1:9" x14ac:dyDescent="0.25">
      <c r="A118" s="42"/>
      <c r="B118" s="43"/>
      <c r="C118" s="42"/>
      <c r="D118" s="44"/>
      <c r="E118" s="43"/>
      <c r="F118" s="2"/>
      <c r="G118" s="2"/>
      <c r="H118" s="19"/>
      <c r="I118" s="22"/>
    </row>
    <row r="119" spans="1:9" x14ac:dyDescent="0.25">
      <c r="A119" s="42"/>
      <c r="B119" s="43"/>
      <c r="C119" s="42"/>
      <c r="D119" s="44"/>
      <c r="E119" s="43"/>
      <c r="F119" s="2"/>
      <c r="G119" s="2"/>
      <c r="H119" s="19"/>
      <c r="I119" s="22"/>
    </row>
    <row r="120" spans="1:9" x14ac:dyDescent="0.25">
      <c r="A120" s="42"/>
      <c r="B120" s="43"/>
      <c r="C120" s="42"/>
      <c r="D120" s="44"/>
      <c r="E120" s="43"/>
      <c r="F120" s="2"/>
      <c r="G120" s="2"/>
      <c r="H120" s="19"/>
      <c r="I120" s="22"/>
    </row>
    <row r="121" spans="1:9" x14ac:dyDescent="0.25">
      <c r="A121" s="42"/>
      <c r="B121" s="43"/>
      <c r="C121" s="42"/>
      <c r="D121" s="44"/>
      <c r="E121" s="43"/>
      <c r="F121" s="2"/>
      <c r="G121" s="2"/>
      <c r="H121" s="19"/>
      <c r="I121" s="22"/>
    </row>
    <row r="122" spans="1:9" x14ac:dyDescent="0.25">
      <c r="A122" s="42"/>
      <c r="B122" s="43"/>
      <c r="C122" s="42"/>
      <c r="D122" s="44"/>
      <c r="E122" s="43"/>
      <c r="F122" s="2"/>
      <c r="G122" s="2"/>
      <c r="H122" s="19"/>
      <c r="I122" s="22"/>
    </row>
    <row r="123" spans="1:9" x14ac:dyDescent="0.25">
      <c r="A123" s="42"/>
      <c r="B123" s="43"/>
      <c r="C123" s="42"/>
      <c r="D123" s="44"/>
      <c r="E123" s="43"/>
      <c r="F123" s="2"/>
      <c r="G123" s="2"/>
      <c r="H123" s="19"/>
      <c r="I123" s="22"/>
    </row>
    <row r="124" spans="1:9" x14ac:dyDescent="0.25">
      <c r="A124" s="42"/>
      <c r="B124" s="43"/>
      <c r="C124" s="42"/>
      <c r="D124" s="44"/>
      <c r="E124" s="43"/>
      <c r="F124" s="2"/>
      <c r="G124" s="2"/>
      <c r="H124" s="19"/>
      <c r="I124" s="22"/>
    </row>
    <row r="125" spans="1:9" x14ac:dyDescent="0.25">
      <c r="A125" s="42"/>
      <c r="B125" s="43"/>
      <c r="C125" s="42"/>
      <c r="D125" s="44"/>
      <c r="E125" s="43"/>
      <c r="F125" s="2"/>
      <c r="G125" s="2"/>
      <c r="H125" s="19"/>
      <c r="I125" s="22"/>
    </row>
    <row r="126" spans="1:9" x14ac:dyDescent="0.25">
      <c r="A126" s="42"/>
      <c r="B126" s="43"/>
      <c r="C126" s="42"/>
      <c r="D126" s="44"/>
      <c r="E126" s="43"/>
      <c r="F126" s="2"/>
      <c r="G126" s="2"/>
      <c r="H126" s="19"/>
      <c r="I126" s="22"/>
    </row>
    <row r="127" spans="1:9" x14ac:dyDescent="0.25">
      <c r="A127" s="42"/>
      <c r="B127" s="43"/>
      <c r="C127" s="42"/>
      <c r="D127" s="44"/>
      <c r="E127" s="43"/>
      <c r="F127" s="2"/>
      <c r="G127" s="2"/>
      <c r="H127" s="19"/>
      <c r="I127" s="22"/>
    </row>
    <row r="128" spans="1:9" x14ac:dyDescent="0.25">
      <c r="A128" s="42"/>
      <c r="B128" s="43"/>
      <c r="C128" s="42"/>
      <c r="D128" s="44"/>
      <c r="E128" s="43"/>
      <c r="F128" s="2"/>
      <c r="G128" s="2"/>
      <c r="H128" s="19"/>
      <c r="I128" s="22"/>
    </row>
    <row r="129" spans="1:9" x14ac:dyDescent="0.25">
      <c r="A129" s="42"/>
      <c r="B129" s="43"/>
      <c r="C129" s="42"/>
      <c r="D129" s="44"/>
      <c r="E129" s="43"/>
      <c r="F129" s="2"/>
      <c r="G129" s="2"/>
      <c r="H129" s="19"/>
      <c r="I129" s="22"/>
    </row>
    <row r="130" spans="1:9" x14ac:dyDescent="0.25">
      <c r="A130" s="42"/>
      <c r="B130" s="43"/>
      <c r="C130" s="42"/>
      <c r="D130" s="44"/>
      <c r="E130" s="43"/>
      <c r="F130" s="2"/>
      <c r="G130" s="2"/>
      <c r="H130" s="19"/>
      <c r="I130" s="22"/>
    </row>
    <row r="131" spans="1:9" x14ac:dyDescent="0.25">
      <c r="A131" s="42"/>
      <c r="B131" s="43"/>
      <c r="C131" s="42"/>
      <c r="D131" s="44"/>
      <c r="E131" s="43"/>
      <c r="F131" s="2"/>
      <c r="G131" s="2"/>
      <c r="H131" s="19"/>
      <c r="I131" s="22"/>
    </row>
    <row r="132" spans="1:9" x14ac:dyDescent="0.25">
      <c r="A132" s="42"/>
      <c r="B132" s="43"/>
      <c r="C132" s="42"/>
      <c r="D132" s="44"/>
      <c r="E132" s="43"/>
      <c r="F132" s="2"/>
      <c r="G132" s="2"/>
      <c r="H132" s="19"/>
      <c r="I132" s="22"/>
    </row>
    <row r="133" spans="1:9" x14ac:dyDescent="0.25">
      <c r="A133" s="42"/>
      <c r="B133" s="43"/>
      <c r="C133" s="42"/>
      <c r="D133" s="44"/>
      <c r="E133" s="43"/>
      <c r="F133" s="2"/>
      <c r="G133" s="2"/>
      <c r="H133" s="19"/>
      <c r="I133" s="22"/>
    </row>
    <row r="134" spans="1:9" x14ac:dyDescent="0.25">
      <c r="A134" s="42"/>
      <c r="B134" s="43"/>
      <c r="C134" s="42"/>
      <c r="D134" s="44"/>
      <c r="E134" s="43"/>
      <c r="F134" s="2"/>
      <c r="G134" s="2"/>
      <c r="H134" s="19"/>
      <c r="I134" s="22"/>
    </row>
    <row r="135" spans="1:9" x14ac:dyDescent="0.25">
      <c r="A135" s="42"/>
      <c r="B135" s="43"/>
      <c r="C135" s="42"/>
      <c r="D135" s="44"/>
      <c r="E135" s="43"/>
      <c r="F135" s="2"/>
      <c r="G135" s="2"/>
      <c r="H135" s="19"/>
      <c r="I135" s="22"/>
    </row>
    <row r="136" spans="1:9" x14ac:dyDescent="0.25">
      <c r="A136" s="42"/>
      <c r="B136" s="43"/>
      <c r="C136" s="42"/>
      <c r="D136" s="44"/>
      <c r="E136" s="43"/>
      <c r="F136" s="2"/>
      <c r="G136" s="2"/>
      <c r="H136" s="19"/>
      <c r="I136" s="22"/>
    </row>
    <row r="137" spans="1:9" x14ac:dyDescent="0.25">
      <c r="A137" s="42"/>
      <c r="B137" s="43"/>
      <c r="C137" s="42"/>
      <c r="D137" s="44"/>
      <c r="E137" s="43"/>
      <c r="F137" s="2"/>
      <c r="G137" s="2"/>
      <c r="H137" s="19"/>
      <c r="I137" s="22"/>
    </row>
    <row r="141" spans="1:9" x14ac:dyDescent="0.25">
      <c r="A141" s="47" t="s">
        <v>35</v>
      </c>
      <c r="B141" s="47"/>
      <c r="C141" s="48"/>
      <c r="D141" s="48"/>
      <c r="E141" s="48"/>
    </row>
    <row r="143" spans="1:9" x14ac:dyDescent="0.25">
      <c r="A143" s="9" t="s">
        <v>50</v>
      </c>
      <c r="B143" s="9"/>
      <c r="C143" s="9"/>
      <c r="D143" s="9"/>
      <c r="E143" s="9"/>
    </row>
    <row r="145" spans="1:9" x14ac:dyDescent="0.25">
      <c r="A145" s="49" t="s">
        <v>19</v>
      </c>
      <c r="B145" s="36"/>
      <c r="C145" s="49" t="s">
        <v>20</v>
      </c>
      <c r="D145" s="50"/>
      <c r="E145" s="36"/>
      <c r="F145" s="5" t="s">
        <v>14</v>
      </c>
      <c r="G145" s="5" t="s">
        <v>21</v>
      </c>
      <c r="H145" s="20" t="s">
        <v>22</v>
      </c>
      <c r="I145" s="23"/>
    </row>
    <row r="146" spans="1:9" x14ac:dyDescent="0.25">
      <c r="A146" s="42"/>
      <c r="B146" s="43"/>
      <c r="C146" s="3"/>
      <c r="D146" s="7"/>
      <c r="E146" s="4"/>
      <c r="F146" s="2"/>
      <c r="G146" s="2"/>
      <c r="H146" s="19"/>
      <c r="I146" s="22"/>
    </row>
    <row r="147" spans="1:9" x14ac:dyDescent="0.25">
      <c r="A147" s="42"/>
      <c r="B147" s="43"/>
      <c r="C147" s="42"/>
      <c r="D147" s="44"/>
      <c r="E147" s="43"/>
      <c r="F147" s="2"/>
      <c r="G147" s="2"/>
      <c r="H147" s="19"/>
      <c r="I147" s="22"/>
    </row>
    <row r="148" spans="1:9" x14ac:dyDescent="0.25">
      <c r="A148" s="42"/>
      <c r="B148" s="43"/>
      <c r="C148" s="42"/>
      <c r="D148" s="44"/>
      <c r="E148" s="43"/>
      <c r="F148" s="2"/>
      <c r="G148" s="2"/>
      <c r="H148" s="19"/>
      <c r="I148" s="22"/>
    </row>
    <row r="149" spans="1:9" x14ac:dyDescent="0.25">
      <c r="A149" s="42"/>
      <c r="B149" s="43"/>
      <c r="C149" s="42"/>
      <c r="D149" s="44"/>
      <c r="E149" s="43"/>
      <c r="F149" s="2"/>
      <c r="G149" s="2"/>
      <c r="H149" s="19"/>
      <c r="I149" s="22"/>
    </row>
    <row r="150" spans="1:9" x14ac:dyDescent="0.25">
      <c r="A150" s="42"/>
      <c r="B150" s="43"/>
      <c r="C150" s="42"/>
      <c r="D150" s="44"/>
      <c r="E150" s="43"/>
      <c r="F150" s="2"/>
      <c r="G150" s="2"/>
      <c r="H150" s="19"/>
      <c r="I150" s="22"/>
    </row>
    <row r="151" spans="1:9" x14ac:dyDescent="0.25">
      <c r="A151" s="42"/>
      <c r="B151" s="43"/>
      <c r="C151" s="42"/>
      <c r="D151" s="44"/>
      <c r="E151" s="43"/>
      <c r="F151" s="2"/>
      <c r="G151" s="2"/>
      <c r="H151" s="19"/>
      <c r="I151" s="22"/>
    </row>
    <row r="152" spans="1:9" x14ac:dyDescent="0.25">
      <c r="A152" s="42"/>
      <c r="B152" s="43"/>
      <c r="C152" s="42"/>
      <c r="D152" s="44"/>
      <c r="E152" s="43"/>
      <c r="F152" s="2"/>
      <c r="G152" s="2"/>
      <c r="H152" s="19"/>
      <c r="I152" s="22"/>
    </row>
    <row r="153" spans="1:9" x14ac:dyDescent="0.25">
      <c r="A153" s="42"/>
      <c r="B153" s="43"/>
      <c r="C153" s="42"/>
      <c r="D153" s="44"/>
      <c r="E153" s="43"/>
      <c r="F153" s="2"/>
      <c r="G153" s="2"/>
      <c r="H153" s="19"/>
      <c r="I153" s="22"/>
    </row>
    <row r="154" spans="1:9" x14ac:dyDescent="0.25">
      <c r="A154" s="42"/>
      <c r="B154" s="43"/>
      <c r="C154" s="42"/>
      <c r="D154" s="44"/>
      <c r="E154" s="43"/>
      <c r="F154" s="2"/>
      <c r="G154" s="2"/>
      <c r="H154" s="19"/>
      <c r="I154" s="22"/>
    </row>
    <row r="155" spans="1:9" x14ac:dyDescent="0.25">
      <c r="A155" s="42"/>
      <c r="B155" s="43"/>
      <c r="C155" s="42"/>
      <c r="D155" s="44"/>
      <c r="E155" s="43"/>
      <c r="F155" s="2"/>
      <c r="G155" s="2"/>
      <c r="H155" s="19"/>
      <c r="I155" s="22"/>
    </row>
    <row r="156" spans="1:9" x14ac:dyDescent="0.25">
      <c r="A156" s="42"/>
      <c r="B156" s="43"/>
      <c r="C156" s="42"/>
      <c r="D156" s="44"/>
      <c r="E156" s="43"/>
      <c r="F156" s="2"/>
      <c r="G156" s="2"/>
      <c r="H156" s="19"/>
      <c r="I156" s="22"/>
    </row>
    <row r="157" spans="1:9" x14ac:dyDescent="0.25">
      <c r="A157" s="42"/>
      <c r="B157" s="43"/>
      <c r="C157" s="42"/>
      <c r="D157" s="44"/>
      <c r="E157" s="43"/>
      <c r="F157" s="2"/>
      <c r="G157" s="2"/>
      <c r="H157" s="19"/>
      <c r="I157" s="22"/>
    </row>
    <row r="158" spans="1:9" x14ac:dyDescent="0.25">
      <c r="A158" s="42"/>
      <c r="B158" s="43"/>
      <c r="C158" s="42"/>
      <c r="D158" s="44"/>
      <c r="E158" s="43"/>
      <c r="F158" s="2"/>
      <c r="G158" s="2"/>
      <c r="H158" s="19"/>
      <c r="I158" s="22"/>
    </row>
    <row r="159" spans="1:9" x14ac:dyDescent="0.25">
      <c r="A159" s="42"/>
      <c r="B159" s="43"/>
      <c r="C159" s="42"/>
      <c r="D159" s="44"/>
      <c r="E159" s="43"/>
      <c r="F159" s="2"/>
      <c r="G159" s="2"/>
      <c r="H159" s="19"/>
      <c r="I159" s="22"/>
    </row>
    <row r="160" spans="1:9" x14ac:dyDescent="0.25">
      <c r="A160" s="42"/>
      <c r="B160" s="43"/>
      <c r="C160" s="42"/>
      <c r="D160" s="44"/>
      <c r="E160" s="43"/>
      <c r="F160" s="2"/>
      <c r="G160" s="2"/>
      <c r="H160" s="19"/>
      <c r="I160" s="22"/>
    </row>
    <row r="161" spans="1:9" x14ac:dyDescent="0.25">
      <c r="A161" s="42"/>
      <c r="B161" s="43"/>
      <c r="C161" s="42"/>
      <c r="D161" s="44"/>
      <c r="E161" s="43"/>
      <c r="F161" s="2"/>
      <c r="G161" s="2"/>
      <c r="H161" s="19"/>
      <c r="I161" s="22"/>
    </row>
    <row r="162" spans="1:9" x14ac:dyDescent="0.25">
      <c r="A162" s="42"/>
      <c r="B162" s="43"/>
      <c r="C162" s="42"/>
      <c r="D162" s="44"/>
      <c r="E162" s="43"/>
      <c r="F162" s="2"/>
      <c r="G162" s="2"/>
      <c r="H162" s="19"/>
      <c r="I162" s="22"/>
    </row>
    <row r="163" spans="1:9" x14ac:dyDescent="0.25">
      <c r="A163" s="42"/>
      <c r="B163" s="43"/>
      <c r="C163" s="42"/>
      <c r="D163" s="44"/>
      <c r="E163" s="43"/>
      <c r="F163" s="2"/>
      <c r="G163" s="2"/>
      <c r="H163" s="19"/>
      <c r="I163" s="22"/>
    </row>
    <row r="164" spans="1:9" x14ac:dyDescent="0.25">
      <c r="A164" s="42"/>
      <c r="B164" s="43"/>
      <c r="C164" s="42"/>
      <c r="D164" s="44"/>
      <c r="E164" s="43"/>
      <c r="F164" s="2"/>
      <c r="G164" s="2"/>
      <c r="H164" s="19"/>
      <c r="I164" s="22"/>
    </row>
    <row r="165" spans="1:9" x14ac:dyDescent="0.25">
      <c r="A165" s="42"/>
      <c r="B165" s="43"/>
      <c r="C165" s="42"/>
      <c r="D165" s="44"/>
      <c r="E165" s="43"/>
      <c r="F165" s="2"/>
      <c r="G165" s="2"/>
      <c r="H165" s="19"/>
      <c r="I165" s="22"/>
    </row>
    <row r="166" spans="1:9" x14ac:dyDescent="0.25">
      <c r="A166" s="42"/>
      <c r="B166" s="43"/>
      <c r="C166" s="42"/>
      <c r="D166" s="44"/>
      <c r="E166" s="43"/>
      <c r="F166" s="2"/>
      <c r="G166" s="2"/>
      <c r="H166" s="19"/>
      <c r="I166" s="22"/>
    </row>
    <row r="167" spans="1:9" x14ac:dyDescent="0.25">
      <c r="A167" s="42"/>
      <c r="B167" s="43"/>
      <c r="C167" s="42"/>
      <c r="D167" s="44"/>
      <c r="E167" s="43"/>
      <c r="F167" s="2"/>
      <c r="G167" s="2"/>
      <c r="H167" s="19"/>
      <c r="I167" s="22"/>
    </row>
    <row r="168" spans="1:9" x14ac:dyDescent="0.25">
      <c r="A168" s="42"/>
      <c r="B168" s="43"/>
      <c r="C168" s="42"/>
      <c r="D168" s="44"/>
      <c r="E168" s="43"/>
      <c r="F168" s="2"/>
      <c r="G168" s="2"/>
      <c r="H168" s="19"/>
      <c r="I168" s="22"/>
    </row>
    <row r="169" spans="1:9" x14ac:dyDescent="0.25">
      <c r="A169" s="42"/>
      <c r="B169" s="43"/>
      <c r="C169" s="42"/>
      <c r="D169" s="44"/>
      <c r="E169" s="43"/>
      <c r="F169" s="2"/>
      <c r="G169" s="2"/>
      <c r="H169" s="19"/>
      <c r="I169" s="22"/>
    </row>
    <row r="170" spans="1:9" x14ac:dyDescent="0.25">
      <c r="A170" s="42"/>
      <c r="B170" s="43"/>
      <c r="C170" s="42"/>
      <c r="D170" s="44"/>
      <c r="E170" s="43"/>
      <c r="F170" s="2"/>
      <c r="G170" s="2"/>
      <c r="H170" s="19"/>
      <c r="I170" s="22"/>
    </row>
    <row r="171" spans="1:9" x14ac:dyDescent="0.25">
      <c r="A171" s="42"/>
      <c r="B171" s="43"/>
      <c r="C171" s="42"/>
      <c r="D171" s="44"/>
      <c r="E171" s="43"/>
      <c r="F171" s="2"/>
      <c r="G171" s="2"/>
      <c r="H171" s="19"/>
      <c r="I171" s="22"/>
    </row>
    <row r="172" spans="1:9" x14ac:dyDescent="0.25">
      <c r="A172" s="42"/>
      <c r="B172" s="43"/>
      <c r="C172" s="42"/>
      <c r="D172" s="44"/>
      <c r="E172" s="43"/>
      <c r="F172" s="2"/>
      <c r="G172" s="2"/>
      <c r="H172" s="19"/>
      <c r="I172" s="22"/>
    </row>
    <row r="173" spans="1:9" x14ac:dyDescent="0.25">
      <c r="A173" s="42"/>
      <c r="B173" s="43"/>
      <c r="C173" s="42"/>
      <c r="D173" s="44"/>
      <c r="E173" s="43"/>
      <c r="F173" s="2"/>
      <c r="G173" s="2"/>
      <c r="H173" s="19"/>
      <c r="I173" s="22"/>
    </row>
    <row r="174" spans="1:9" x14ac:dyDescent="0.25">
      <c r="A174" s="42"/>
      <c r="B174" s="43"/>
      <c r="C174" s="42"/>
      <c r="D174" s="44"/>
      <c r="E174" s="43"/>
      <c r="F174" s="2"/>
      <c r="G174" s="2"/>
      <c r="H174" s="19"/>
      <c r="I174" s="22"/>
    </row>
    <row r="175" spans="1:9" x14ac:dyDescent="0.25">
      <c r="A175" s="42"/>
      <c r="B175" s="43"/>
      <c r="C175" s="42"/>
      <c r="D175" s="44"/>
      <c r="E175" s="43"/>
      <c r="F175" s="2"/>
      <c r="G175" s="2"/>
      <c r="H175" s="19"/>
      <c r="I175" s="22"/>
    </row>
    <row r="176" spans="1:9" x14ac:dyDescent="0.25">
      <c r="A176" s="42"/>
      <c r="B176" s="43"/>
      <c r="C176" s="42"/>
      <c r="D176" s="44"/>
      <c r="E176" s="43"/>
      <c r="F176" s="2"/>
      <c r="G176" s="2"/>
      <c r="H176" s="19"/>
      <c r="I176" s="22"/>
    </row>
    <row r="177" spans="1:9" x14ac:dyDescent="0.25">
      <c r="A177" s="42"/>
      <c r="B177" s="43"/>
      <c r="C177" s="42"/>
      <c r="D177" s="44"/>
      <c r="E177" s="43"/>
      <c r="F177" s="2"/>
      <c r="G177" s="2"/>
      <c r="H177" s="19"/>
      <c r="I177" s="22"/>
    </row>
    <row r="178" spans="1:9" x14ac:dyDescent="0.25">
      <c r="A178" s="42"/>
      <c r="B178" s="43"/>
      <c r="C178" s="42"/>
      <c r="D178" s="44"/>
      <c r="E178" s="43"/>
      <c r="F178" s="2"/>
      <c r="G178" s="2"/>
      <c r="H178" s="19"/>
      <c r="I178" s="22"/>
    </row>
    <row r="179" spans="1:9" x14ac:dyDescent="0.25">
      <c r="A179" s="42"/>
      <c r="B179" s="43"/>
      <c r="C179" s="42"/>
      <c r="D179" s="44"/>
      <c r="E179" s="43"/>
      <c r="F179" s="2"/>
      <c r="G179" s="2"/>
      <c r="H179" s="19"/>
      <c r="I179" s="22"/>
    </row>
    <row r="180" spans="1:9" x14ac:dyDescent="0.25">
      <c r="A180" s="42"/>
      <c r="B180" s="43"/>
      <c r="C180" s="42"/>
      <c r="D180" s="44"/>
      <c r="E180" s="43"/>
      <c r="F180" s="2"/>
      <c r="G180" s="2"/>
      <c r="H180" s="19"/>
      <c r="I180" s="22"/>
    </row>
    <row r="181" spans="1:9" x14ac:dyDescent="0.25">
      <c r="A181" s="42"/>
      <c r="B181" s="43"/>
      <c r="C181" s="42"/>
      <c r="D181" s="44"/>
      <c r="E181" s="43"/>
      <c r="F181" s="2"/>
      <c r="G181" s="2"/>
      <c r="H181" s="19"/>
      <c r="I181" s="22"/>
    </row>
    <row r="182" spans="1:9" x14ac:dyDescent="0.25">
      <c r="A182" s="42"/>
      <c r="B182" s="43"/>
      <c r="C182" s="42"/>
      <c r="D182" s="44"/>
      <c r="E182" s="43"/>
      <c r="F182" s="2"/>
      <c r="G182" s="2"/>
      <c r="H182" s="19"/>
      <c r="I182" s="22"/>
    </row>
    <row r="183" spans="1:9" x14ac:dyDescent="0.25">
      <c r="A183" s="42"/>
      <c r="B183" s="43"/>
      <c r="C183" s="42"/>
      <c r="D183" s="44"/>
      <c r="E183" s="43"/>
      <c r="F183" s="2"/>
      <c r="G183" s="2"/>
      <c r="H183" s="19"/>
      <c r="I183" s="22"/>
    </row>
    <row r="184" spans="1:9" x14ac:dyDescent="0.25">
      <c r="A184" s="42"/>
      <c r="B184" s="43"/>
      <c r="C184" s="42"/>
      <c r="D184" s="44"/>
      <c r="E184" s="43"/>
      <c r="F184" s="2"/>
      <c r="G184" s="2"/>
      <c r="H184" s="19"/>
      <c r="I184" s="22"/>
    </row>
    <row r="188" spans="1:9" x14ac:dyDescent="0.25">
      <c r="A188" s="47" t="s">
        <v>35</v>
      </c>
      <c r="B188" s="47"/>
      <c r="C188" s="48"/>
      <c r="D188" s="48"/>
      <c r="E188" s="48"/>
    </row>
    <row r="190" spans="1:9" x14ac:dyDescent="0.25">
      <c r="A190" s="9" t="s">
        <v>50</v>
      </c>
      <c r="B190" s="9"/>
      <c r="C190" s="9"/>
      <c r="D190" s="9"/>
      <c r="E190" s="9"/>
    </row>
    <row r="192" spans="1:9" x14ac:dyDescent="0.25">
      <c r="A192" s="49" t="s">
        <v>19</v>
      </c>
      <c r="B192" s="36"/>
      <c r="C192" s="49" t="s">
        <v>20</v>
      </c>
      <c r="D192" s="50"/>
      <c r="E192" s="36"/>
      <c r="F192" s="5" t="s">
        <v>14</v>
      </c>
      <c r="G192" s="5" t="s">
        <v>21</v>
      </c>
      <c r="H192" s="20" t="s">
        <v>22</v>
      </c>
      <c r="I192" s="23"/>
    </row>
    <row r="193" spans="1:9" x14ac:dyDescent="0.25">
      <c r="A193" s="42"/>
      <c r="B193" s="43"/>
      <c r="C193" s="3"/>
      <c r="D193" s="7"/>
      <c r="E193" s="4"/>
      <c r="F193" s="2"/>
      <c r="G193" s="2"/>
      <c r="H193" s="19"/>
      <c r="I193" s="22"/>
    </row>
    <row r="194" spans="1:9" x14ac:dyDescent="0.25">
      <c r="A194" s="42"/>
      <c r="B194" s="43"/>
      <c r="C194" s="42"/>
      <c r="D194" s="44"/>
      <c r="E194" s="43"/>
      <c r="F194" s="2"/>
      <c r="G194" s="2"/>
      <c r="H194" s="19"/>
      <c r="I194" s="22"/>
    </row>
    <row r="195" spans="1:9" x14ac:dyDescent="0.25">
      <c r="A195" s="42"/>
      <c r="B195" s="43"/>
      <c r="C195" s="42"/>
      <c r="D195" s="44"/>
      <c r="E195" s="43"/>
      <c r="F195" s="2"/>
      <c r="G195" s="2"/>
      <c r="H195" s="19"/>
      <c r="I195" s="22"/>
    </row>
    <row r="196" spans="1:9" x14ac:dyDescent="0.25">
      <c r="A196" s="42"/>
      <c r="B196" s="43"/>
      <c r="C196" s="42"/>
      <c r="D196" s="44"/>
      <c r="E196" s="43"/>
      <c r="F196" s="2"/>
      <c r="G196" s="2"/>
      <c r="H196" s="19"/>
      <c r="I196" s="22"/>
    </row>
    <row r="197" spans="1:9" x14ac:dyDescent="0.25">
      <c r="A197" s="42"/>
      <c r="B197" s="43"/>
      <c r="C197" s="42"/>
      <c r="D197" s="44"/>
      <c r="E197" s="43"/>
      <c r="F197" s="2"/>
      <c r="G197" s="2"/>
      <c r="H197" s="19"/>
      <c r="I197" s="22"/>
    </row>
    <row r="198" spans="1:9" x14ac:dyDescent="0.25">
      <c r="A198" s="42"/>
      <c r="B198" s="43"/>
      <c r="C198" s="42"/>
      <c r="D198" s="44"/>
      <c r="E198" s="43"/>
      <c r="F198" s="2"/>
      <c r="G198" s="2"/>
      <c r="H198" s="19"/>
      <c r="I198" s="22"/>
    </row>
    <row r="199" spans="1:9" x14ac:dyDescent="0.25">
      <c r="A199" s="42"/>
      <c r="B199" s="43"/>
      <c r="C199" s="42"/>
      <c r="D199" s="44"/>
      <c r="E199" s="43"/>
      <c r="F199" s="2"/>
      <c r="G199" s="2"/>
      <c r="H199" s="19"/>
      <c r="I199" s="22"/>
    </row>
    <row r="200" spans="1:9" x14ac:dyDescent="0.25">
      <c r="A200" s="42"/>
      <c r="B200" s="43"/>
      <c r="C200" s="42"/>
      <c r="D200" s="44"/>
      <c r="E200" s="43"/>
      <c r="F200" s="2"/>
      <c r="G200" s="2"/>
      <c r="H200" s="19"/>
      <c r="I200" s="22"/>
    </row>
    <row r="201" spans="1:9" x14ac:dyDescent="0.25">
      <c r="A201" s="42"/>
      <c r="B201" s="43"/>
      <c r="C201" s="42"/>
      <c r="D201" s="44"/>
      <c r="E201" s="43"/>
      <c r="F201" s="2"/>
      <c r="G201" s="2"/>
      <c r="H201" s="19"/>
      <c r="I201" s="22"/>
    </row>
    <row r="202" spans="1:9" x14ac:dyDescent="0.25">
      <c r="A202" s="42"/>
      <c r="B202" s="43"/>
      <c r="C202" s="42"/>
      <c r="D202" s="44"/>
      <c r="E202" s="43"/>
      <c r="F202" s="2"/>
      <c r="G202" s="2"/>
      <c r="H202" s="19"/>
      <c r="I202" s="22"/>
    </row>
    <row r="203" spans="1:9" x14ac:dyDescent="0.25">
      <c r="A203" s="42"/>
      <c r="B203" s="43"/>
      <c r="C203" s="42"/>
      <c r="D203" s="44"/>
      <c r="E203" s="43"/>
      <c r="F203" s="2"/>
      <c r="G203" s="2"/>
      <c r="H203" s="19"/>
      <c r="I203" s="22"/>
    </row>
    <row r="204" spans="1:9" x14ac:dyDescent="0.25">
      <c r="A204" s="42"/>
      <c r="B204" s="43"/>
      <c r="C204" s="42"/>
      <c r="D204" s="44"/>
      <c r="E204" s="43"/>
      <c r="F204" s="2"/>
      <c r="G204" s="2"/>
      <c r="H204" s="19"/>
      <c r="I204" s="22"/>
    </row>
    <row r="205" spans="1:9" x14ac:dyDescent="0.25">
      <c r="A205" s="42"/>
      <c r="B205" s="43"/>
      <c r="C205" s="42"/>
      <c r="D205" s="44"/>
      <c r="E205" s="43"/>
      <c r="F205" s="2"/>
      <c r="G205" s="2"/>
      <c r="H205" s="19"/>
      <c r="I205" s="22"/>
    </row>
    <row r="206" spans="1:9" x14ac:dyDescent="0.25">
      <c r="A206" s="42"/>
      <c r="B206" s="43"/>
      <c r="C206" s="42"/>
      <c r="D206" s="44"/>
      <c r="E206" s="43"/>
      <c r="F206" s="2"/>
      <c r="G206" s="2"/>
      <c r="H206" s="19"/>
      <c r="I206" s="22"/>
    </row>
    <row r="207" spans="1:9" x14ac:dyDescent="0.25">
      <c r="A207" s="42"/>
      <c r="B207" s="43"/>
      <c r="C207" s="42"/>
      <c r="D207" s="44"/>
      <c r="E207" s="43"/>
      <c r="F207" s="2"/>
      <c r="G207" s="2"/>
      <c r="H207" s="19"/>
      <c r="I207" s="22"/>
    </row>
    <row r="208" spans="1:9" x14ac:dyDescent="0.25">
      <c r="A208" s="42"/>
      <c r="B208" s="43"/>
      <c r="C208" s="42"/>
      <c r="D208" s="44"/>
      <c r="E208" s="43"/>
      <c r="F208" s="2"/>
      <c r="G208" s="2"/>
      <c r="H208" s="19"/>
      <c r="I208" s="22"/>
    </row>
    <row r="209" spans="1:9" x14ac:dyDescent="0.25">
      <c r="A209" s="42"/>
      <c r="B209" s="43"/>
      <c r="C209" s="42"/>
      <c r="D209" s="44"/>
      <c r="E209" s="43"/>
      <c r="F209" s="2"/>
      <c r="G209" s="2"/>
      <c r="H209" s="19"/>
      <c r="I209" s="22"/>
    </row>
    <row r="210" spans="1:9" x14ac:dyDescent="0.25">
      <c r="A210" s="42"/>
      <c r="B210" s="43"/>
      <c r="C210" s="42"/>
      <c r="D210" s="44"/>
      <c r="E210" s="43"/>
      <c r="F210" s="2"/>
      <c r="G210" s="2"/>
      <c r="H210" s="19"/>
      <c r="I210" s="22"/>
    </row>
    <row r="211" spans="1:9" x14ac:dyDescent="0.25">
      <c r="A211" s="42"/>
      <c r="B211" s="43"/>
      <c r="C211" s="42"/>
      <c r="D211" s="44"/>
      <c r="E211" s="43"/>
      <c r="F211" s="2"/>
      <c r="G211" s="2"/>
      <c r="H211" s="19"/>
      <c r="I211" s="22"/>
    </row>
    <row r="212" spans="1:9" x14ac:dyDescent="0.25">
      <c r="A212" s="42"/>
      <c r="B212" s="43"/>
      <c r="C212" s="42"/>
      <c r="D212" s="44"/>
      <c r="E212" s="43"/>
      <c r="F212" s="2"/>
      <c r="G212" s="2"/>
      <c r="H212" s="19"/>
      <c r="I212" s="22"/>
    </row>
    <row r="213" spans="1:9" x14ac:dyDescent="0.25">
      <c r="A213" s="42"/>
      <c r="B213" s="43"/>
      <c r="C213" s="42"/>
      <c r="D213" s="44"/>
      <c r="E213" s="43"/>
      <c r="F213" s="2"/>
      <c r="G213" s="2"/>
      <c r="H213" s="19"/>
      <c r="I213" s="22"/>
    </row>
    <row r="214" spans="1:9" x14ac:dyDescent="0.25">
      <c r="A214" s="42"/>
      <c r="B214" s="43"/>
      <c r="C214" s="42"/>
      <c r="D214" s="44"/>
      <c r="E214" s="43"/>
      <c r="F214" s="2"/>
      <c r="G214" s="2"/>
      <c r="H214" s="19"/>
      <c r="I214" s="22"/>
    </row>
    <row r="215" spans="1:9" x14ac:dyDescent="0.25">
      <c r="A215" s="42"/>
      <c r="B215" s="43"/>
      <c r="C215" s="42"/>
      <c r="D215" s="44"/>
      <c r="E215" s="43"/>
      <c r="F215" s="2"/>
      <c r="G215" s="2"/>
      <c r="H215" s="19"/>
      <c r="I215" s="22"/>
    </row>
    <row r="216" spans="1:9" x14ac:dyDescent="0.25">
      <c r="A216" s="42"/>
      <c r="B216" s="43"/>
      <c r="C216" s="42"/>
      <c r="D216" s="44"/>
      <c r="E216" s="43"/>
      <c r="F216" s="2"/>
      <c r="G216" s="2"/>
      <c r="H216" s="19"/>
      <c r="I216" s="22"/>
    </row>
    <row r="217" spans="1:9" x14ac:dyDescent="0.25">
      <c r="A217" s="42"/>
      <c r="B217" s="43"/>
      <c r="C217" s="42"/>
      <c r="D217" s="44"/>
      <c r="E217" s="43"/>
      <c r="F217" s="2"/>
      <c r="G217" s="2"/>
      <c r="H217" s="19"/>
      <c r="I217" s="22"/>
    </row>
    <row r="218" spans="1:9" x14ac:dyDescent="0.25">
      <c r="A218" s="42"/>
      <c r="B218" s="43"/>
      <c r="C218" s="42"/>
      <c r="D218" s="44"/>
      <c r="E218" s="43"/>
      <c r="F218" s="2"/>
      <c r="G218" s="2"/>
      <c r="H218" s="19"/>
      <c r="I218" s="22"/>
    </row>
    <row r="219" spans="1:9" x14ac:dyDescent="0.25">
      <c r="A219" s="42"/>
      <c r="B219" s="43"/>
      <c r="C219" s="42"/>
      <c r="D219" s="44"/>
      <c r="E219" s="43"/>
      <c r="F219" s="2"/>
      <c r="G219" s="2"/>
      <c r="H219" s="19"/>
      <c r="I219" s="22"/>
    </row>
    <row r="220" spans="1:9" x14ac:dyDescent="0.25">
      <c r="A220" s="42"/>
      <c r="B220" s="43"/>
      <c r="C220" s="42"/>
      <c r="D220" s="44"/>
      <c r="E220" s="43"/>
      <c r="F220" s="2"/>
      <c r="G220" s="2"/>
      <c r="H220" s="19"/>
      <c r="I220" s="22"/>
    </row>
    <row r="221" spans="1:9" x14ac:dyDescent="0.25">
      <c r="A221" s="42"/>
      <c r="B221" s="43"/>
      <c r="C221" s="42"/>
      <c r="D221" s="44"/>
      <c r="E221" s="43"/>
      <c r="F221" s="2"/>
      <c r="G221" s="2"/>
      <c r="H221" s="19"/>
      <c r="I221" s="22"/>
    </row>
    <row r="222" spans="1:9" x14ac:dyDescent="0.25">
      <c r="A222" s="42"/>
      <c r="B222" s="43"/>
      <c r="C222" s="42"/>
      <c r="D222" s="44"/>
      <c r="E222" s="43"/>
      <c r="F222" s="2"/>
      <c r="G222" s="2"/>
      <c r="H222" s="19"/>
      <c r="I222" s="22"/>
    </row>
    <row r="223" spans="1:9" x14ac:dyDescent="0.25">
      <c r="A223" s="42"/>
      <c r="B223" s="43"/>
      <c r="C223" s="42"/>
      <c r="D223" s="44"/>
      <c r="E223" s="43"/>
      <c r="F223" s="2"/>
      <c r="G223" s="2"/>
      <c r="H223" s="19"/>
      <c r="I223" s="22"/>
    </row>
    <row r="224" spans="1:9" x14ac:dyDescent="0.25">
      <c r="A224" s="42"/>
      <c r="B224" s="43"/>
      <c r="C224" s="42"/>
      <c r="D224" s="44"/>
      <c r="E224" s="43"/>
      <c r="F224" s="2"/>
      <c r="G224" s="2"/>
      <c r="H224" s="19"/>
      <c r="I224" s="22"/>
    </row>
    <row r="225" spans="1:9" x14ac:dyDescent="0.25">
      <c r="A225" s="42"/>
      <c r="B225" s="43"/>
      <c r="C225" s="42"/>
      <c r="D225" s="44"/>
      <c r="E225" s="43"/>
      <c r="F225" s="2"/>
      <c r="G225" s="2"/>
      <c r="H225" s="19"/>
      <c r="I225" s="22"/>
    </row>
    <row r="226" spans="1:9" x14ac:dyDescent="0.25">
      <c r="A226" s="42"/>
      <c r="B226" s="43"/>
      <c r="C226" s="42"/>
      <c r="D226" s="44"/>
      <c r="E226" s="43"/>
      <c r="F226" s="2"/>
      <c r="G226" s="2"/>
      <c r="H226" s="19"/>
      <c r="I226" s="22"/>
    </row>
    <row r="227" spans="1:9" x14ac:dyDescent="0.25">
      <c r="A227" s="42"/>
      <c r="B227" s="43"/>
      <c r="C227" s="42"/>
      <c r="D227" s="44"/>
      <c r="E227" s="43"/>
      <c r="F227" s="2"/>
      <c r="G227" s="2"/>
      <c r="H227" s="19"/>
      <c r="I227" s="22"/>
    </row>
    <row r="228" spans="1:9" x14ac:dyDescent="0.25">
      <c r="A228" s="42"/>
      <c r="B228" s="43"/>
      <c r="C228" s="42"/>
      <c r="D228" s="44"/>
      <c r="E228" s="43"/>
      <c r="F228" s="2"/>
      <c r="G228" s="2"/>
      <c r="H228" s="19"/>
      <c r="I228" s="22"/>
    </row>
    <row r="229" spans="1:9" x14ac:dyDescent="0.25">
      <c r="A229" s="42"/>
      <c r="B229" s="43"/>
      <c r="C229" s="42"/>
      <c r="D229" s="44"/>
      <c r="E229" s="43"/>
      <c r="F229" s="2"/>
      <c r="G229" s="2"/>
      <c r="H229" s="19"/>
      <c r="I229" s="22"/>
    </row>
    <row r="230" spans="1:9" x14ac:dyDescent="0.25">
      <c r="A230" s="42"/>
      <c r="B230" s="43"/>
      <c r="C230" s="42"/>
      <c r="D230" s="44"/>
      <c r="E230" s="43"/>
      <c r="F230" s="2"/>
      <c r="G230" s="2"/>
      <c r="H230" s="19"/>
      <c r="I230" s="22"/>
    </row>
    <row r="231" spans="1:9" x14ac:dyDescent="0.25">
      <c r="A231" s="42"/>
      <c r="B231" s="43"/>
      <c r="C231" s="42"/>
      <c r="D231" s="44"/>
      <c r="E231" s="43"/>
      <c r="F231" s="2"/>
      <c r="G231" s="2"/>
      <c r="H231" s="19"/>
      <c r="I231" s="22"/>
    </row>
  </sheetData>
  <mergeCells count="417">
    <mergeCell ref="A4:H4"/>
    <mergeCell ref="A5:H5"/>
    <mergeCell ref="A22:B22"/>
    <mergeCell ref="A23:B23"/>
    <mergeCell ref="C22:H22"/>
    <mergeCell ref="C23:H23"/>
    <mergeCell ref="C24:H24"/>
    <mergeCell ref="E31:F31"/>
    <mergeCell ref="A31:C31"/>
    <mergeCell ref="B20:E20"/>
    <mergeCell ref="A32:C32"/>
    <mergeCell ref="E32:F32"/>
    <mergeCell ref="A24:B24"/>
    <mergeCell ref="A26:B26"/>
    <mergeCell ref="A27:B27"/>
    <mergeCell ref="A28:B28"/>
    <mergeCell ref="A25:B25"/>
    <mergeCell ref="C25:D25"/>
    <mergeCell ref="C26:H26"/>
    <mergeCell ref="C27:D27"/>
    <mergeCell ref="C28:D28"/>
    <mergeCell ref="A36:C36"/>
    <mergeCell ref="E36:F36"/>
    <mergeCell ref="A37:C37"/>
    <mergeCell ref="E37:F37"/>
    <mergeCell ref="A38:C38"/>
    <mergeCell ref="E38:F38"/>
    <mergeCell ref="A33:C33"/>
    <mergeCell ref="E33:F33"/>
    <mergeCell ref="A34:C34"/>
    <mergeCell ref="E34:F34"/>
    <mergeCell ref="A35:C35"/>
    <mergeCell ref="E35:F35"/>
    <mergeCell ref="A52:B52"/>
    <mergeCell ref="A53:B53"/>
    <mergeCell ref="A54:B54"/>
    <mergeCell ref="A39:C39"/>
    <mergeCell ref="E39:F39"/>
    <mergeCell ref="A40:C40"/>
    <mergeCell ref="E40:F40"/>
    <mergeCell ref="A51:B51"/>
    <mergeCell ref="C51:E51"/>
    <mergeCell ref="C43:E43"/>
    <mergeCell ref="C44:E44"/>
    <mergeCell ref="A43:B43"/>
    <mergeCell ref="C53:E53"/>
    <mergeCell ref="C54:E54"/>
    <mergeCell ref="A47:B47"/>
    <mergeCell ref="C47:E47"/>
    <mergeCell ref="A61:B61"/>
    <mergeCell ref="A62:B62"/>
    <mergeCell ref="A63:B63"/>
    <mergeCell ref="C60:E60"/>
    <mergeCell ref="A58:B58"/>
    <mergeCell ref="A59:B59"/>
    <mergeCell ref="A60:B60"/>
    <mergeCell ref="C59:E59"/>
    <mergeCell ref="A55:B55"/>
    <mergeCell ref="A56:B56"/>
    <mergeCell ref="A57:B57"/>
    <mergeCell ref="C61:E61"/>
    <mergeCell ref="C62:E62"/>
    <mergeCell ref="C63:E63"/>
    <mergeCell ref="C55:E55"/>
    <mergeCell ref="C56:E56"/>
    <mergeCell ref="C57:E57"/>
    <mergeCell ref="C58:E58"/>
    <mergeCell ref="A70:B70"/>
    <mergeCell ref="A71:B71"/>
    <mergeCell ref="A72:B72"/>
    <mergeCell ref="A67:B67"/>
    <mergeCell ref="A68:B68"/>
    <mergeCell ref="A69:B69"/>
    <mergeCell ref="C67:E67"/>
    <mergeCell ref="A64:B64"/>
    <mergeCell ref="A65:B65"/>
    <mergeCell ref="A66:B66"/>
    <mergeCell ref="C64:E64"/>
    <mergeCell ref="C65:E65"/>
    <mergeCell ref="C66:E66"/>
    <mergeCell ref="C68:E68"/>
    <mergeCell ref="C69:E69"/>
    <mergeCell ref="C70:E70"/>
    <mergeCell ref="C71:E71"/>
    <mergeCell ref="C72:E72"/>
    <mergeCell ref="C75:E75"/>
    <mergeCell ref="A73:B73"/>
    <mergeCell ref="A74:B74"/>
    <mergeCell ref="A75:B75"/>
    <mergeCell ref="C74:E74"/>
    <mergeCell ref="C73:E73"/>
    <mergeCell ref="C76:E76"/>
    <mergeCell ref="C77:E77"/>
    <mergeCell ref="C78:E78"/>
    <mergeCell ref="A82:B82"/>
    <mergeCell ref="A83:B83"/>
    <mergeCell ref="A84:B84"/>
    <mergeCell ref="C82:E82"/>
    <mergeCell ref="C90:E90"/>
    <mergeCell ref="A79:B79"/>
    <mergeCell ref="A80:B80"/>
    <mergeCell ref="A81:B81"/>
    <mergeCell ref="A76:B76"/>
    <mergeCell ref="A77:B77"/>
    <mergeCell ref="A78:B78"/>
    <mergeCell ref="C79:E79"/>
    <mergeCell ref="C80:E80"/>
    <mergeCell ref="C81:E81"/>
    <mergeCell ref="C83:E83"/>
    <mergeCell ref="C84:E84"/>
    <mergeCell ref="C85:E85"/>
    <mergeCell ref="C86:E86"/>
    <mergeCell ref="C87:E87"/>
    <mergeCell ref="C88:E88"/>
    <mergeCell ref="A88:B88"/>
    <mergeCell ref="A89:B89"/>
    <mergeCell ref="A90:B90"/>
    <mergeCell ref="C89:E89"/>
    <mergeCell ref="A85:B85"/>
    <mergeCell ref="A86:B86"/>
    <mergeCell ref="A87:B87"/>
    <mergeCell ref="A99:B99"/>
    <mergeCell ref="A100:B100"/>
    <mergeCell ref="C100:E100"/>
    <mergeCell ref="A101:B101"/>
    <mergeCell ref="C101:E101"/>
    <mergeCell ref="A102:B102"/>
    <mergeCell ref="C102:E102"/>
    <mergeCell ref="A94:B94"/>
    <mergeCell ref="C94:E94"/>
    <mergeCell ref="A98:B98"/>
    <mergeCell ref="C98:E98"/>
    <mergeCell ref="A106:B106"/>
    <mergeCell ref="C106:E106"/>
    <mergeCell ref="A107:B107"/>
    <mergeCell ref="C107:E107"/>
    <mergeCell ref="A108:B108"/>
    <mergeCell ref="C108:E108"/>
    <mergeCell ref="A103:B103"/>
    <mergeCell ref="C103:E103"/>
    <mergeCell ref="A104:B104"/>
    <mergeCell ref="C104:E104"/>
    <mergeCell ref="A105:B105"/>
    <mergeCell ref="C105:E105"/>
    <mergeCell ref="A112:B112"/>
    <mergeCell ref="C112:E112"/>
    <mergeCell ref="A113:B113"/>
    <mergeCell ref="C113:E113"/>
    <mergeCell ref="A114:B114"/>
    <mergeCell ref="C114:E114"/>
    <mergeCell ref="A109:B109"/>
    <mergeCell ref="C109:E109"/>
    <mergeCell ref="A110:B110"/>
    <mergeCell ref="C110:E110"/>
    <mergeCell ref="A111:B111"/>
    <mergeCell ref="C111:E111"/>
    <mergeCell ref="A118:B118"/>
    <mergeCell ref="C118:E118"/>
    <mergeCell ref="A119:B119"/>
    <mergeCell ref="C119:E119"/>
    <mergeCell ref="A120:B120"/>
    <mergeCell ref="C120:E120"/>
    <mergeCell ref="A115:B115"/>
    <mergeCell ref="C115:E115"/>
    <mergeCell ref="A116:B116"/>
    <mergeCell ref="C116:E116"/>
    <mergeCell ref="A117:B117"/>
    <mergeCell ref="C117:E117"/>
    <mergeCell ref="A124:B124"/>
    <mergeCell ref="C124:E124"/>
    <mergeCell ref="A125:B125"/>
    <mergeCell ref="C125:E125"/>
    <mergeCell ref="A126:B126"/>
    <mergeCell ref="C126:E126"/>
    <mergeCell ref="A121:B121"/>
    <mergeCell ref="C121:E121"/>
    <mergeCell ref="A122:B122"/>
    <mergeCell ref="C122:E122"/>
    <mergeCell ref="A123:B123"/>
    <mergeCell ref="C123:E123"/>
    <mergeCell ref="A130:B130"/>
    <mergeCell ref="C130:E130"/>
    <mergeCell ref="A131:B131"/>
    <mergeCell ref="C131:E131"/>
    <mergeCell ref="A132:B132"/>
    <mergeCell ref="C132:E132"/>
    <mergeCell ref="A127:B127"/>
    <mergeCell ref="C127:E127"/>
    <mergeCell ref="A128:B128"/>
    <mergeCell ref="C128:E128"/>
    <mergeCell ref="A129:B129"/>
    <mergeCell ref="C129:E129"/>
    <mergeCell ref="A136:B136"/>
    <mergeCell ref="C136:E136"/>
    <mergeCell ref="A137:B137"/>
    <mergeCell ref="C137:E137"/>
    <mergeCell ref="A141:B141"/>
    <mergeCell ref="C141:E141"/>
    <mergeCell ref="A133:B133"/>
    <mergeCell ref="C133:E133"/>
    <mergeCell ref="A134:B134"/>
    <mergeCell ref="C134:E134"/>
    <mergeCell ref="A135:B135"/>
    <mergeCell ref="C135:E135"/>
    <mergeCell ref="A149:B149"/>
    <mergeCell ref="C149:E149"/>
    <mergeCell ref="A150:B150"/>
    <mergeCell ref="C150:E150"/>
    <mergeCell ref="A151:B151"/>
    <mergeCell ref="C151:E151"/>
    <mergeCell ref="A145:B145"/>
    <mergeCell ref="C145:E145"/>
    <mergeCell ref="A146:B146"/>
    <mergeCell ref="A147:B147"/>
    <mergeCell ref="C147:E147"/>
    <mergeCell ref="A148:B148"/>
    <mergeCell ref="C148:E148"/>
    <mergeCell ref="A155:B155"/>
    <mergeCell ref="C155:E155"/>
    <mergeCell ref="A156:B156"/>
    <mergeCell ref="C156:E156"/>
    <mergeCell ref="A157:B157"/>
    <mergeCell ref="C157:E157"/>
    <mergeCell ref="A152:B152"/>
    <mergeCell ref="C152:E152"/>
    <mergeCell ref="A153:B153"/>
    <mergeCell ref="C153:E153"/>
    <mergeCell ref="A154:B154"/>
    <mergeCell ref="C154:E154"/>
    <mergeCell ref="A161:B161"/>
    <mergeCell ref="C161:E161"/>
    <mergeCell ref="A162:B162"/>
    <mergeCell ref="C162:E162"/>
    <mergeCell ref="A163:B163"/>
    <mergeCell ref="C163:E163"/>
    <mergeCell ref="A158:B158"/>
    <mergeCell ref="C158:E158"/>
    <mergeCell ref="A159:B159"/>
    <mergeCell ref="C159:E159"/>
    <mergeCell ref="A160:B160"/>
    <mergeCell ref="C160:E160"/>
    <mergeCell ref="A167:B167"/>
    <mergeCell ref="C167:E167"/>
    <mergeCell ref="A168:B168"/>
    <mergeCell ref="C168:E168"/>
    <mergeCell ref="A169:B169"/>
    <mergeCell ref="C169:E169"/>
    <mergeCell ref="A164:B164"/>
    <mergeCell ref="C164:E164"/>
    <mergeCell ref="A165:B165"/>
    <mergeCell ref="C165:E165"/>
    <mergeCell ref="A166:B166"/>
    <mergeCell ref="C166:E166"/>
    <mergeCell ref="A173:B173"/>
    <mergeCell ref="C173:E173"/>
    <mergeCell ref="A174:B174"/>
    <mergeCell ref="C174:E174"/>
    <mergeCell ref="A175:B175"/>
    <mergeCell ref="C175:E175"/>
    <mergeCell ref="A170:B170"/>
    <mergeCell ref="C170:E170"/>
    <mergeCell ref="A171:B171"/>
    <mergeCell ref="C171:E171"/>
    <mergeCell ref="A172:B172"/>
    <mergeCell ref="C172:E172"/>
    <mergeCell ref="A179:B179"/>
    <mergeCell ref="C179:E179"/>
    <mergeCell ref="A180:B180"/>
    <mergeCell ref="C180:E180"/>
    <mergeCell ref="A181:B181"/>
    <mergeCell ref="C181:E181"/>
    <mergeCell ref="A176:B176"/>
    <mergeCell ref="C176:E176"/>
    <mergeCell ref="A177:B177"/>
    <mergeCell ref="C177:E177"/>
    <mergeCell ref="A178:B178"/>
    <mergeCell ref="C178:E178"/>
    <mergeCell ref="A188:B188"/>
    <mergeCell ref="C188:E188"/>
    <mergeCell ref="A192:B192"/>
    <mergeCell ref="C192:E192"/>
    <mergeCell ref="A193:B193"/>
    <mergeCell ref="A194:B194"/>
    <mergeCell ref="C194:E194"/>
    <mergeCell ref="A182:B182"/>
    <mergeCell ref="C182:E182"/>
    <mergeCell ref="A183:B183"/>
    <mergeCell ref="C183:E183"/>
    <mergeCell ref="A184:B184"/>
    <mergeCell ref="C184:E184"/>
    <mergeCell ref="A198:B198"/>
    <mergeCell ref="C198:E198"/>
    <mergeCell ref="A199:B199"/>
    <mergeCell ref="C199:E199"/>
    <mergeCell ref="A200:B200"/>
    <mergeCell ref="C200:E200"/>
    <mergeCell ref="A195:B195"/>
    <mergeCell ref="C195:E195"/>
    <mergeCell ref="A196:B196"/>
    <mergeCell ref="C196:E196"/>
    <mergeCell ref="A197:B197"/>
    <mergeCell ref="C197:E197"/>
    <mergeCell ref="A204:B204"/>
    <mergeCell ref="C204:E204"/>
    <mergeCell ref="A205:B205"/>
    <mergeCell ref="C205:E205"/>
    <mergeCell ref="A206:B206"/>
    <mergeCell ref="C206:E206"/>
    <mergeCell ref="A201:B201"/>
    <mergeCell ref="C201:E201"/>
    <mergeCell ref="A202:B202"/>
    <mergeCell ref="C202:E202"/>
    <mergeCell ref="A203:B203"/>
    <mergeCell ref="C203:E203"/>
    <mergeCell ref="A210:B210"/>
    <mergeCell ref="C210:E210"/>
    <mergeCell ref="A211:B211"/>
    <mergeCell ref="C211:E211"/>
    <mergeCell ref="A212:B212"/>
    <mergeCell ref="C212:E212"/>
    <mergeCell ref="A207:B207"/>
    <mergeCell ref="C207:E207"/>
    <mergeCell ref="A208:B208"/>
    <mergeCell ref="C208:E208"/>
    <mergeCell ref="A209:B209"/>
    <mergeCell ref="C209:E209"/>
    <mergeCell ref="A216:B216"/>
    <mergeCell ref="C216:E216"/>
    <mergeCell ref="A217:B217"/>
    <mergeCell ref="C217:E217"/>
    <mergeCell ref="A218:B218"/>
    <mergeCell ref="C218:E218"/>
    <mergeCell ref="A213:B213"/>
    <mergeCell ref="C213:E213"/>
    <mergeCell ref="A214:B214"/>
    <mergeCell ref="C214:E214"/>
    <mergeCell ref="A215:B215"/>
    <mergeCell ref="C215:E215"/>
    <mergeCell ref="C223:E223"/>
    <mergeCell ref="A224:B224"/>
    <mergeCell ref="C224:E224"/>
    <mergeCell ref="A219:B219"/>
    <mergeCell ref="C219:E219"/>
    <mergeCell ref="A220:B220"/>
    <mergeCell ref="C220:E220"/>
    <mergeCell ref="A221:B221"/>
    <mergeCell ref="C221:E221"/>
    <mergeCell ref="A231:B231"/>
    <mergeCell ref="C231:E231"/>
    <mergeCell ref="J4:R4"/>
    <mergeCell ref="J5:R5"/>
    <mergeCell ref="K8:L8"/>
    <mergeCell ref="K9:L9"/>
    <mergeCell ref="K10:L10"/>
    <mergeCell ref="K11:L11"/>
    <mergeCell ref="K12:L12"/>
    <mergeCell ref="A228:B228"/>
    <mergeCell ref="C228:E228"/>
    <mergeCell ref="A229:B229"/>
    <mergeCell ref="C229:E229"/>
    <mergeCell ref="A230:B230"/>
    <mergeCell ref="C230:E230"/>
    <mergeCell ref="A225:B225"/>
    <mergeCell ref="C225:E225"/>
    <mergeCell ref="A226:B226"/>
    <mergeCell ref="C226:E226"/>
    <mergeCell ref="A227:B227"/>
    <mergeCell ref="C227:E227"/>
    <mergeCell ref="A222:B222"/>
    <mergeCell ref="C222:E222"/>
    <mergeCell ref="A223:B223"/>
    <mergeCell ref="K19:L19"/>
    <mergeCell ref="K20:L20"/>
    <mergeCell ref="K21:L21"/>
    <mergeCell ref="O8:P8"/>
    <mergeCell ref="O9:P9"/>
    <mergeCell ref="O10:P10"/>
    <mergeCell ref="O11:P11"/>
    <mergeCell ref="O12:P12"/>
    <mergeCell ref="O13:P13"/>
    <mergeCell ref="O14:P14"/>
    <mergeCell ref="M14:N14"/>
    <mergeCell ref="M8:N8"/>
    <mergeCell ref="M9:N9"/>
    <mergeCell ref="M10:N10"/>
    <mergeCell ref="M11:N11"/>
    <mergeCell ref="M12:N12"/>
    <mergeCell ref="M13:N13"/>
    <mergeCell ref="K13:L13"/>
    <mergeCell ref="K14:L14"/>
    <mergeCell ref="K15:L15"/>
    <mergeCell ref="K16:L16"/>
    <mergeCell ref="K17:L17"/>
    <mergeCell ref="K18:L18"/>
    <mergeCell ref="O15:P15"/>
    <mergeCell ref="O16:P16"/>
    <mergeCell ref="O17:P17"/>
    <mergeCell ref="O18:P18"/>
    <mergeCell ref="O19:P19"/>
    <mergeCell ref="O20:P20"/>
    <mergeCell ref="M20:N20"/>
    <mergeCell ref="M21:N21"/>
    <mergeCell ref="M15:N15"/>
    <mergeCell ref="M16:N16"/>
    <mergeCell ref="M17:N17"/>
    <mergeCell ref="M18:N18"/>
    <mergeCell ref="M19:N19"/>
    <mergeCell ref="J29:M29"/>
    <mergeCell ref="J30:M30"/>
    <mergeCell ref="J26:M26"/>
    <mergeCell ref="J27:M27"/>
    <mergeCell ref="J28:M28"/>
    <mergeCell ref="O21:P21"/>
    <mergeCell ref="K22:L22"/>
    <mergeCell ref="M22:N22"/>
    <mergeCell ref="O22:P22"/>
    <mergeCell ref="L23:P23"/>
  </mergeCells>
  <hyperlinks>
    <hyperlink ref="A5" r:id="rId1"/>
    <hyperlink ref="J5" r:id="rId2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Sheet2!$A$1:$A$14</xm:f>
          </x14:formula1>
          <xm:sqref>G52:G90 G99:G137 G146:G184 G193:G231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A14"/>
    </sheetView>
  </sheetViews>
  <sheetFormatPr defaultRowHeight="15" x14ac:dyDescent="0.25"/>
  <sheetData>
    <row r="1" spans="1:3" x14ac:dyDescent="0.25">
      <c r="A1" s="1">
        <v>2</v>
      </c>
      <c r="C1" s="1" t="s">
        <v>28</v>
      </c>
    </row>
    <row r="2" spans="1:3" x14ac:dyDescent="0.25">
      <c r="A2" s="1">
        <v>3</v>
      </c>
      <c r="C2" s="1" t="s">
        <v>29</v>
      </c>
    </row>
    <row r="3" spans="1:3" x14ac:dyDescent="0.25">
      <c r="A3" s="1">
        <v>4</v>
      </c>
      <c r="C3" s="1" t="s">
        <v>30</v>
      </c>
    </row>
    <row r="4" spans="1:3" x14ac:dyDescent="0.25">
      <c r="A4" s="1">
        <v>5</v>
      </c>
      <c r="C4" s="1" t="s">
        <v>31</v>
      </c>
    </row>
    <row r="5" spans="1:3" x14ac:dyDescent="0.25">
      <c r="A5" s="1">
        <v>6</v>
      </c>
      <c r="C5" s="1" t="s">
        <v>32</v>
      </c>
    </row>
    <row r="6" spans="1:3" x14ac:dyDescent="0.25">
      <c r="A6" s="1">
        <v>7</v>
      </c>
      <c r="C6" s="1" t="s">
        <v>33</v>
      </c>
    </row>
    <row r="7" spans="1:3" x14ac:dyDescent="0.25">
      <c r="A7" s="1">
        <v>8</v>
      </c>
      <c r="C7" s="1" t="s">
        <v>34</v>
      </c>
    </row>
    <row r="8" spans="1:3" x14ac:dyDescent="0.25">
      <c r="A8" s="1">
        <v>9</v>
      </c>
    </row>
    <row r="9" spans="1:3" x14ac:dyDescent="0.25">
      <c r="A9" s="1">
        <v>10</v>
      </c>
    </row>
    <row r="10" spans="1:3" x14ac:dyDescent="0.25">
      <c r="A10" s="1" t="s">
        <v>23</v>
      </c>
    </row>
    <row r="11" spans="1:3" x14ac:dyDescent="0.25">
      <c r="A11" s="1" t="s">
        <v>24</v>
      </c>
    </row>
    <row r="12" spans="1:3" x14ac:dyDescent="0.25">
      <c r="A12" s="1" t="s">
        <v>25</v>
      </c>
    </row>
    <row r="13" spans="1:3" x14ac:dyDescent="0.25">
      <c r="A13" s="8" t="s">
        <v>26</v>
      </c>
    </row>
    <row r="14" spans="1:3" x14ac:dyDescent="0.25">
      <c r="A14" s="8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FrontDesk3</cp:lastModifiedBy>
  <cp:lastPrinted>2018-07-23T23:28:43Z</cp:lastPrinted>
  <dcterms:created xsi:type="dcterms:W3CDTF">2014-08-20T15:02:13Z</dcterms:created>
  <dcterms:modified xsi:type="dcterms:W3CDTF">2021-07-21T15:39:35Z</dcterms:modified>
</cp:coreProperties>
</file>